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8_{8CE0D7AE-1711-4B05-96BF-5C785C6326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47" i="1" l="1"/>
  <c r="G56" i="1"/>
</calcChain>
</file>

<file path=xl/sharedStrings.xml><?xml version="1.0" encoding="utf-8"?>
<sst xmlns="http://schemas.openxmlformats.org/spreadsheetml/2006/main" count="244" uniqueCount="125">
  <si>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</si>
  <si>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</si>
  <si>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</si>
  <si>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</si>
  <si>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</si>
  <si>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</si>
  <si>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</si>
  <si>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</si>
  <si>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</si>
  <si>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</si>
  <si>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</si>
  <si>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</si>
  <si>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</si>
  <si>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</si>
  <si>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</si>
  <si>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</si>
  <si>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Новокузнецкий городской округ</t>
  </si>
  <si>
    <t xml:space="preserve"> ул. Ноградская</t>
  </si>
  <si>
    <t>ул. Клименко</t>
  </si>
  <si>
    <t>№К34-1-22 от 27.04.2022</t>
  </si>
  <si>
    <t>№34 от 01.05.2022</t>
  </si>
  <si>
    <t>ул. Ярославская</t>
  </si>
  <si>
    <t>№Я4-1-22 от 16.05.2022</t>
  </si>
  <si>
    <t>Я4 от 01.06.2022</t>
  </si>
  <si>
    <t>ул. Белградская</t>
  </si>
  <si>
    <t>№Б1-1-22 от 21.05.2022</t>
  </si>
  <si>
    <t>№Б1 от 01.06.2022</t>
  </si>
  <si>
    <t>28 корп 1</t>
  </si>
  <si>
    <t>№К28/1-1-22 от 21.05.2022</t>
  </si>
  <si>
    <t>№К28/1 от 01.06.2022</t>
  </si>
  <si>
    <t>ул. М. Тореза</t>
  </si>
  <si>
    <t>№ Т78-1-22 от 20.05.2022</t>
  </si>
  <si>
    <t>№Т78 от 01.06.2022</t>
  </si>
  <si>
    <t>Новокузнецкий муниципальный район</t>
  </si>
  <si>
    <t>п. Чистогорский</t>
  </si>
  <si>
    <t>№Ч1-1-22 от 16.05.2022</t>
  </si>
  <si>
    <t>№Ч1 от 01.06.2022</t>
  </si>
  <si>
    <t>№Ч5-1-22 от 21.05.2022</t>
  </si>
  <si>
    <t>№Ч5 от 01.06.2022</t>
  </si>
  <si>
    <t>№Ч13-1-22 от 16.05.2022</t>
  </si>
  <si>
    <t>№Ч13 от 01.06.2022</t>
  </si>
  <si>
    <t>№Ч21-1-22 от 18.05.2022</t>
  </si>
  <si>
    <t>№Ч21 от 01.06.2022</t>
  </si>
  <si>
    <t>№Ч30-1-22 от 21.05.2022</t>
  </si>
  <si>
    <t>№Ч30 от 01.06.2022</t>
  </si>
  <si>
    <t>№Ч31-1-22 от 21.05.2022</t>
  </si>
  <si>
    <t>№Ч31 от 01.06.2022</t>
  </si>
  <si>
    <t>№ Ч32-1-22 от 20.05.2022</t>
  </si>
  <si>
    <t>№Ч32 от 01.06.2022</t>
  </si>
  <si>
    <t>№Ч37-1-22 от 16.05.2022</t>
  </si>
  <si>
    <t>№37 от 01.06.2022</t>
  </si>
  <si>
    <t>№Ч38-1-22 от 16.05.2022</t>
  </si>
  <si>
    <t>№Ч38 от 01.06.2022</t>
  </si>
  <si>
    <t>№Ч76-1-22 от 16.05.2022</t>
  </si>
  <si>
    <t>№Ч76 от 01.06.2022</t>
  </si>
  <si>
    <t>№Т56-1-22 от 21.05.2022</t>
  </si>
  <si>
    <t>№К56 от 01.06.2022</t>
  </si>
  <si>
    <t>ул. 40 лет ВЛКСМ</t>
  </si>
  <si>
    <t>№40лет58-1-22 от 12.06.2022</t>
  </si>
  <si>
    <t>№40лет58 от 15.06.2022</t>
  </si>
  <si>
    <t>№40лет124-1-22 от 12.06.2022</t>
  </si>
  <si>
    <t>№40лет124 от 15.06.2022</t>
  </si>
  <si>
    <t>106 Б</t>
  </si>
  <si>
    <t>№40лет106Б-1-22 от 27.05.2022</t>
  </si>
  <si>
    <t>№40лет106Б от 01.06.2022</t>
  </si>
  <si>
    <t>114 А</t>
  </si>
  <si>
    <t>№40лет114А-1-22 от 14.06.2022</t>
  </si>
  <si>
    <t>№40лет114А от 15.06.2022</t>
  </si>
  <si>
    <t>№К48-1-22 от 30.05.2022</t>
  </si>
  <si>
    <t>№К48 от 01.06.2022</t>
  </si>
  <si>
    <t>№К42-1-22 от 13.06.2022</t>
  </si>
  <si>
    <t>№К42 от 15.06.2022</t>
  </si>
  <si>
    <t>№Т68-1-22 от 14.06.2022</t>
  </si>
  <si>
    <t>№Т68 от 15.06.2022</t>
  </si>
  <si>
    <t>№Т70-1-22 от 14.06.2022</t>
  </si>
  <si>
    <t>№Т70 от 15.06.2022</t>
  </si>
  <si>
    <t>№Т85-1-22 от 14.06.2022</t>
  </si>
  <si>
    <t>№Т85 от 15.06.2022</t>
  </si>
  <si>
    <t>№Т91-1-22 от 25.05.2022</t>
  </si>
  <si>
    <t>от 01.06.2022</t>
  </si>
  <si>
    <t>86 А</t>
  </si>
  <si>
    <t>№Т86А-1-22 от 14.06.2022</t>
  </si>
  <si>
    <t>№Т86А от 15.06.2022</t>
  </si>
  <si>
    <t>№Ч33-1-22 от 16.05.2022</t>
  </si>
  <si>
    <t>№Ч33 от 01.06.2022</t>
  </si>
  <si>
    <t>№Ч36-1-22 от 25.05.2022</t>
  </si>
  <si>
    <t>№36 от 01.06.2022</t>
  </si>
  <si>
    <t>№Ч75-1-22 от 21.05.2022</t>
  </si>
  <si>
    <t>№Ч75 от 01.06.2022</t>
  </si>
  <si>
    <t>58А</t>
  </si>
  <si>
    <t>№Т58А-1-22 от 11.06.2022</t>
  </si>
  <si>
    <t>№Т58А от 15.06.2022</t>
  </si>
  <si>
    <t>№Ч29-1-22 от 24.05.2022</t>
  </si>
  <si>
    <t>№29 от 01.06.2022</t>
  </si>
  <si>
    <t>№К44-1-22 от 29.06.2022</t>
  </si>
  <si>
    <t>№К44 от 01.07.2022</t>
  </si>
  <si>
    <t>№К46-1-22 от 14.06.2022</t>
  </si>
  <si>
    <t>№К46 от 15.06.2022</t>
  </si>
  <si>
    <t>29/3</t>
  </si>
  <si>
    <t>№К29/3-1-22 от 30.05.2022</t>
  </si>
  <si>
    <t>№К29/3 от 15.06.2022</t>
  </si>
  <si>
    <t xml:space="preserve">ул. Ярославская </t>
  </si>
  <si>
    <t>№32-1-22 от 25.05.2022</t>
  </si>
  <si>
    <t>№Я32 от 01.06.2022</t>
  </si>
  <si>
    <t>№Т14-1-22 от 14.06.2022</t>
  </si>
  <si>
    <t>№Т14 от 15.06.2022</t>
  </si>
  <si>
    <t>№Т81-1-22 от 22.08.2022</t>
  </si>
  <si>
    <t>№Т81 от 01.09.2022</t>
  </si>
  <si>
    <t>Реестр многоквартирных домов, управление которыми осуществляет
ООО"Ноградский", ИНН 4253007029</t>
  </si>
  <si>
    <t>Исключение МКД из реестра</t>
  </si>
  <si>
    <t>Протокол ОСС выбор ООО УК Любимый город</t>
  </si>
  <si>
    <t>Протокол ОСС выбор ООО УК-Семерка</t>
  </si>
  <si>
    <t>№40лет10-1-22 от 24.10.2022</t>
  </si>
  <si>
    <t>№40лет10 от 15.10.2022</t>
  </si>
  <si>
    <t>№Т36-1-22 от 14.06.2022</t>
  </si>
  <si>
    <t>№Т36 от 15.06.2022</t>
  </si>
  <si>
    <t>28 корп 2</t>
  </si>
  <si>
    <t>№К28/22-1-22 от 20.09.2022</t>
  </si>
  <si>
    <t>№К28/2 от 01.10.2022</t>
  </si>
  <si>
    <t>Новокузнецкий муниципальный округ</t>
  </si>
  <si>
    <t>ОК №2 от 21.10.2022</t>
  </si>
  <si>
    <t>от 21.10.2022</t>
  </si>
  <si>
    <t>ул. 13 Микрорайон</t>
  </si>
  <si>
    <t>№13мкр3-1-22 от 26.09.2022</t>
  </si>
  <si>
    <t>№13мкр3 от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</si>
</sst>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2829EE92-7207-46B8-A951-B218F232E68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>
      <selection activeCell="G48" sqref="G48"/>
    </sheetView>
  </sheetViews>
  <sheetFormatPr defaultRowHeight="15" x14ac:dyDescent="0.25"/>
  <cols>
    <col min="1" max="1" width="4.140625" customWidth="1"/>
    <col min="2" max="2" width="40.140625" bestFit="1" customWidth="1"/>
    <col min="3" max="3" width="21.7109375" customWidth="1"/>
    <col min="4" max="4" width="24.5703125" customWidth="1"/>
    <col min="5" max="5" width="11" customWidth="1"/>
    <col min="6" max="6" width="12.7109375" customWidth="1"/>
    <col min="7" max="7" width="10.85546875" customWidth="1"/>
    <col min="8" max="8" width="33.7109375" customWidth="1"/>
    <col min="9" max="9" width="30.7109375" customWidth="1"/>
    <col min="10" max="10" width="17.28515625" customWidth="1"/>
    <col min="11" max="13" width="17.140625" customWidth="1"/>
  </cols>
  <sheetData>
    <row r="1" spans="1:13" ht="22.5" customHeight="1" x14ac:dyDescent="0.25">
      <c r="A1" s="19" t="s">
        <v>108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9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customHeight="1" x14ac:dyDescent="0.25">
      <c r="A3" s="18" t="s">
        <v>7</v>
      </c>
      <c r="B3" s="22" t="s">
        <v>0</v>
      </c>
      <c r="C3" s="22"/>
      <c r="D3" s="22"/>
      <c r="E3" s="22"/>
      <c r="F3" s="23" t="s">
        <v>1</v>
      </c>
      <c r="G3" s="23" t="s">
        <v>6</v>
      </c>
      <c r="H3" s="18" t="s">
        <v>8</v>
      </c>
      <c r="I3" s="18" t="s">
        <v>9</v>
      </c>
      <c r="J3" s="18" t="s">
        <v>11</v>
      </c>
      <c r="K3" s="18" t="s">
        <v>12</v>
      </c>
      <c r="L3" s="18" t="s">
        <v>13</v>
      </c>
      <c r="M3" s="17" t="s">
        <v>10</v>
      </c>
    </row>
    <row r="4" spans="1:13" ht="31.5" x14ac:dyDescent="0.25">
      <c r="A4" s="18"/>
      <c r="B4" s="4" t="s">
        <v>2</v>
      </c>
      <c r="C4" s="4" t="s">
        <v>14</v>
      </c>
      <c r="D4" s="4" t="s">
        <v>3</v>
      </c>
      <c r="E4" s="4" t="s">
        <v>4</v>
      </c>
      <c r="F4" s="23"/>
      <c r="G4" s="23"/>
      <c r="H4" s="18"/>
      <c r="I4" s="18"/>
      <c r="J4" s="18"/>
      <c r="K4" s="18"/>
      <c r="L4" s="18"/>
      <c r="M4" s="17"/>
    </row>
    <row r="5" spans="1:13" ht="15.75" x14ac:dyDescent="0.25">
      <c r="A5" s="1">
        <v>1</v>
      </c>
      <c r="B5" s="2" t="s">
        <v>16</v>
      </c>
      <c r="C5" s="2" t="s">
        <v>15</v>
      </c>
      <c r="D5" s="5" t="s">
        <v>18</v>
      </c>
      <c r="E5" s="5">
        <v>34</v>
      </c>
      <c r="F5" s="5">
        <v>1972</v>
      </c>
      <c r="G5" s="5">
        <v>7527.6</v>
      </c>
      <c r="H5" s="5" t="s">
        <v>19</v>
      </c>
      <c r="I5" s="5" t="s">
        <v>20</v>
      </c>
      <c r="J5" s="6">
        <v>44713</v>
      </c>
      <c r="K5" s="3"/>
      <c r="L5" s="3"/>
      <c r="M5" s="2"/>
    </row>
    <row r="6" spans="1:13" ht="15.75" x14ac:dyDescent="0.25">
      <c r="A6" s="1">
        <v>2</v>
      </c>
      <c r="B6" s="2" t="s">
        <v>16</v>
      </c>
      <c r="C6" s="2" t="s">
        <v>15</v>
      </c>
      <c r="D6" s="2" t="s">
        <v>21</v>
      </c>
      <c r="E6" s="2">
        <v>4</v>
      </c>
      <c r="F6" s="2">
        <v>1976</v>
      </c>
      <c r="G6" s="2">
        <v>2259.1999999999998</v>
      </c>
      <c r="H6" s="2" t="s">
        <v>22</v>
      </c>
      <c r="I6" s="2" t="s">
        <v>23</v>
      </c>
      <c r="J6" s="6">
        <v>44743</v>
      </c>
      <c r="K6" s="3"/>
      <c r="L6" s="3"/>
      <c r="M6" s="2"/>
    </row>
    <row r="7" spans="1:13" ht="15.75" x14ac:dyDescent="0.25">
      <c r="A7" s="1">
        <v>3</v>
      </c>
      <c r="B7" s="2" t="s">
        <v>16</v>
      </c>
      <c r="C7" s="2" t="s">
        <v>15</v>
      </c>
      <c r="D7" s="7" t="s">
        <v>24</v>
      </c>
      <c r="E7" s="4">
        <v>1</v>
      </c>
      <c r="F7" s="4">
        <v>1986</v>
      </c>
      <c r="G7" s="4">
        <v>3425</v>
      </c>
      <c r="H7" s="8" t="s">
        <v>25</v>
      </c>
      <c r="I7" s="3" t="s">
        <v>26</v>
      </c>
      <c r="J7" s="6">
        <v>44743</v>
      </c>
      <c r="K7" s="3"/>
      <c r="L7" s="3"/>
      <c r="M7" s="2"/>
    </row>
    <row r="8" spans="1:13" ht="15.75" x14ac:dyDescent="0.25">
      <c r="A8" s="1">
        <v>4</v>
      </c>
      <c r="B8" s="2" t="s">
        <v>16</v>
      </c>
      <c r="C8" s="2" t="s">
        <v>15</v>
      </c>
      <c r="D8" s="5" t="s">
        <v>18</v>
      </c>
      <c r="E8" s="5" t="s">
        <v>27</v>
      </c>
      <c r="F8" s="5">
        <v>1989</v>
      </c>
      <c r="G8" s="5">
        <v>3853.8</v>
      </c>
      <c r="H8" s="5" t="s">
        <v>28</v>
      </c>
      <c r="I8" s="5" t="s">
        <v>29</v>
      </c>
      <c r="J8" s="6">
        <v>44743</v>
      </c>
      <c r="K8" s="3"/>
      <c r="L8" s="3"/>
      <c r="M8" s="2"/>
    </row>
    <row r="9" spans="1:13" ht="15.75" x14ac:dyDescent="0.25">
      <c r="A9" s="1">
        <v>5</v>
      </c>
      <c r="B9" s="2" t="s">
        <v>16</v>
      </c>
      <c r="C9" s="2" t="s">
        <v>15</v>
      </c>
      <c r="D9" s="2" t="s">
        <v>30</v>
      </c>
      <c r="E9" s="2">
        <v>78</v>
      </c>
      <c r="F9" s="2">
        <v>1975</v>
      </c>
      <c r="G9" s="2">
        <v>2395.3000000000002</v>
      </c>
      <c r="H9" s="6" t="s">
        <v>31</v>
      </c>
      <c r="I9" s="6" t="s">
        <v>32</v>
      </c>
      <c r="J9" s="6">
        <v>44743</v>
      </c>
      <c r="K9" s="3"/>
      <c r="L9" s="3"/>
      <c r="M9" s="2"/>
    </row>
    <row r="10" spans="1:13" ht="15.75" x14ac:dyDescent="0.25">
      <c r="A10" s="1">
        <v>6</v>
      </c>
      <c r="B10" s="2" t="s">
        <v>33</v>
      </c>
      <c r="C10" s="2" t="s">
        <v>34</v>
      </c>
      <c r="D10" s="2"/>
      <c r="E10" s="2">
        <v>1</v>
      </c>
      <c r="F10" s="2">
        <v>1974</v>
      </c>
      <c r="G10" s="2">
        <v>2385.9</v>
      </c>
      <c r="H10" s="2" t="s">
        <v>35</v>
      </c>
      <c r="I10" s="2" t="s">
        <v>36</v>
      </c>
      <c r="J10" s="6">
        <v>44743</v>
      </c>
      <c r="K10" s="3"/>
      <c r="L10" s="3"/>
      <c r="M10" s="2"/>
    </row>
    <row r="11" spans="1:13" ht="15.75" x14ac:dyDescent="0.25">
      <c r="A11" s="1">
        <v>7</v>
      </c>
      <c r="B11" s="2" t="s">
        <v>33</v>
      </c>
      <c r="C11" s="2" t="s">
        <v>34</v>
      </c>
      <c r="D11" s="2"/>
      <c r="E11" s="2">
        <v>5</v>
      </c>
      <c r="F11" s="2">
        <v>1974</v>
      </c>
      <c r="G11" s="2">
        <v>926.4</v>
      </c>
      <c r="H11" s="2" t="s">
        <v>37</v>
      </c>
      <c r="I11" s="2" t="s">
        <v>38</v>
      </c>
      <c r="J11" s="6">
        <v>44743</v>
      </c>
      <c r="K11" s="3"/>
      <c r="L11" s="3"/>
      <c r="M11" s="2"/>
    </row>
    <row r="12" spans="1:13" ht="15.75" x14ac:dyDescent="0.25">
      <c r="A12" s="1">
        <v>8</v>
      </c>
      <c r="B12" s="2" t="s">
        <v>33</v>
      </c>
      <c r="C12" s="2" t="s">
        <v>34</v>
      </c>
      <c r="D12" s="2"/>
      <c r="E12" s="2">
        <v>13</v>
      </c>
      <c r="F12" s="2">
        <v>1974</v>
      </c>
      <c r="G12" s="2">
        <v>2362.3000000000002</v>
      </c>
      <c r="H12" s="2" t="s">
        <v>39</v>
      </c>
      <c r="I12" s="2" t="s">
        <v>40</v>
      </c>
      <c r="J12" s="6">
        <v>44743</v>
      </c>
      <c r="K12" s="3"/>
      <c r="L12" s="3"/>
      <c r="M12" s="2"/>
    </row>
    <row r="13" spans="1:13" ht="15.75" x14ac:dyDescent="0.25">
      <c r="A13" s="1">
        <v>9</v>
      </c>
      <c r="B13" s="2" t="s">
        <v>33</v>
      </c>
      <c r="C13" s="2" t="s">
        <v>34</v>
      </c>
      <c r="D13" s="2"/>
      <c r="E13" s="2">
        <v>21</v>
      </c>
      <c r="F13" s="2">
        <v>1973</v>
      </c>
      <c r="G13" s="2">
        <v>2388.9</v>
      </c>
      <c r="H13" s="2" t="s">
        <v>41</v>
      </c>
      <c r="I13" s="2" t="s">
        <v>42</v>
      </c>
      <c r="J13" s="6">
        <v>44743</v>
      </c>
      <c r="K13" s="3"/>
      <c r="L13" s="3"/>
      <c r="M13" s="2"/>
    </row>
    <row r="14" spans="1:13" ht="15.75" x14ac:dyDescent="0.25">
      <c r="A14" s="1">
        <v>10</v>
      </c>
      <c r="B14" s="2" t="s">
        <v>33</v>
      </c>
      <c r="C14" s="2" t="s">
        <v>34</v>
      </c>
      <c r="D14" s="2"/>
      <c r="E14" s="2">
        <v>30</v>
      </c>
      <c r="F14" s="2">
        <v>1981</v>
      </c>
      <c r="G14" s="2">
        <v>3397.7</v>
      </c>
      <c r="H14" s="2" t="s">
        <v>43</v>
      </c>
      <c r="I14" s="2" t="s">
        <v>44</v>
      </c>
      <c r="J14" s="6">
        <v>44743</v>
      </c>
      <c r="K14" s="3"/>
      <c r="L14" s="3"/>
      <c r="M14" s="2"/>
    </row>
    <row r="15" spans="1:13" ht="15.75" x14ac:dyDescent="0.25">
      <c r="A15" s="1">
        <v>11</v>
      </c>
      <c r="B15" s="2" t="s">
        <v>33</v>
      </c>
      <c r="C15" s="2" t="s">
        <v>34</v>
      </c>
      <c r="D15" s="2"/>
      <c r="E15" s="2">
        <v>31</v>
      </c>
      <c r="F15" s="2">
        <v>1984</v>
      </c>
      <c r="G15" s="2">
        <v>4961.6000000000004</v>
      </c>
      <c r="H15" s="2" t="s">
        <v>45</v>
      </c>
      <c r="I15" s="2" t="s">
        <v>46</v>
      </c>
      <c r="J15" s="6">
        <v>44743</v>
      </c>
      <c r="K15" s="3"/>
      <c r="L15" s="3"/>
      <c r="M15" s="2"/>
    </row>
    <row r="16" spans="1:13" ht="15.75" x14ac:dyDescent="0.25">
      <c r="A16" s="1">
        <v>12</v>
      </c>
      <c r="B16" s="2" t="s">
        <v>33</v>
      </c>
      <c r="C16" s="2" t="s">
        <v>34</v>
      </c>
      <c r="D16" s="2"/>
      <c r="E16" s="2">
        <v>32</v>
      </c>
      <c r="F16" s="2">
        <v>1983</v>
      </c>
      <c r="G16" s="2">
        <v>2217.8000000000002</v>
      </c>
      <c r="H16" s="2" t="s">
        <v>47</v>
      </c>
      <c r="I16" s="2" t="s">
        <v>48</v>
      </c>
      <c r="J16" s="6">
        <v>44743</v>
      </c>
      <c r="K16" s="3"/>
      <c r="L16" s="3"/>
      <c r="M16" s="2"/>
    </row>
    <row r="17" spans="1:13" ht="15.75" x14ac:dyDescent="0.25">
      <c r="A17" s="1">
        <v>13</v>
      </c>
      <c r="B17" s="2" t="s">
        <v>33</v>
      </c>
      <c r="C17" s="2" t="s">
        <v>34</v>
      </c>
      <c r="D17" s="2"/>
      <c r="E17" s="2">
        <v>37</v>
      </c>
      <c r="F17" s="2">
        <v>1995</v>
      </c>
      <c r="G17" s="2">
        <v>1097</v>
      </c>
      <c r="H17" s="2" t="s">
        <v>49</v>
      </c>
      <c r="I17" s="2" t="s">
        <v>50</v>
      </c>
      <c r="J17" s="6">
        <v>44743</v>
      </c>
      <c r="K17" s="3"/>
      <c r="L17" s="3"/>
      <c r="M17" s="2"/>
    </row>
    <row r="18" spans="1:13" ht="15.75" x14ac:dyDescent="0.25">
      <c r="A18" s="1">
        <v>14</v>
      </c>
      <c r="B18" s="9" t="s">
        <v>33</v>
      </c>
      <c r="C18" s="9" t="s">
        <v>34</v>
      </c>
      <c r="D18" s="9"/>
      <c r="E18" s="9">
        <v>38</v>
      </c>
      <c r="F18" s="9">
        <v>1996</v>
      </c>
      <c r="G18" s="9">
        <v>1121.2</v>
      </c>
      <c r="H18" s="9" t="s">
        <v>51</v>
      </c>
      <c r="I18" s="9" t="s">
        <v>52</v>
      </c>
      <c r="J18" s="10">
        <v>44743</v>
      </c>
      <c r="K18" s="3"/>
      <c r="L18" s="3"/>
      <c r="M18" s="2"/>
    </row>
    <row r="19" spans="1:13" ht="15.75" x14ac:dyDescent="0.25">
      <c r="A19" s="1">
        <v>15</v>
      </c>
      <c r="B19" s="2" t="s">
        <v>33</v>
      </c>
      <c r="C19" s="2" t="s">
        <v>34</v>
      </c>
      <c r="D19" s="2"/>
      <c r="E19" s="2">
        <v>76</v>
      </c>
      <c r="F19" s="2">
        <v>1980</v>
      </c>
      <c r="G19" s="2">
        <v>3763.5</v>
      </c>
      <c r="H19" s="2" t="s">
        <v>53</v>
      </c>
      <c r="I19" s="2" t="s">
        <v>54</v>
      </c>
      <c r="J19" s="6">
        <v>44743</v>
      </c>
      <c r="K19" s="3"/>
      <c r="L19" s="3"/>
      <c r="M19" s="2"/>
    </row>
    <row r="20" spans="1:13" ht="15.75" x14ac:dyDescent="0.25">
      <c r="A20" s="1">
        <v>16</v>
      </c>
      <c r="B20" s="2" t="s">
        <v>16</v>
      </c>
      <c r="C20" s="2" t="s">
        <v>15</v>
      </c>
      <c r="D20" s="2" t="s">
        <v>30</v>
      </c>
      <c r="E20" s="2">
        <v>56</v>
      </c>
      <c r="F20" s="2">
        <v>1985</v>
      </c>
      <c r="G20" s="4">
        <v>4012.9</v>
      </c>
      <c r="H20" s="2" t="s">
        <v>55</v>
      </c>
      <c r="I20" s="2" t="s">
        <v>56</v>
      </c>
      <c r="J20" s="6">
        <v>44743</v>
      </c>
      <c r="K20" s="3"/>
      <c r="L20" s="3"/>
      <c r="M20" s="2"/>
    </row>
    <row r="21" spans="1:13" ht="15.75" x14ac:dyDescent="0.25">
      <c r="A21" s="1">
        <v>17</v>
      </c>
      <c r="B21" s="2" t="s">
        <v>16</v>
      </c>
      <c r="C21" s="2" t="s">
        <v>15</v>
      </c>
      <c r="D21" s="2" t="s">
        <v>57</v>
      </c>
      <c r="E21" s="8">
        <v>58</v>
      </c>
      <c r="F21" s="8">
        <v>1962</v>
      </c>
      <c r="G21" s="11">
        <v>1587.8</v>
      </c>
      <c r="H21" s="8" t="s">
        <v>58</v>
      </c>
      <c r="I21" s="12" t="s">
        <v>59</v>
      </c>
      <c r="J21" s="6">
        <v>44774</v>
      </c>
      <c r="K21" s="3"/>
      <c r="L21" s="3"/>
      <c r="M21" s="2"/>
    </row>
    <row r="22" spans="1:13" ht="15.75" x14ac:dyDescent="0.25">
      <c r="A22" s="1">
        <v>18</v>
      </c>
      <c r="B22" s="2" t="s">
        <v>16</v>
      </c>
      <c r="C22" s="2" t="s">
        <v>15</v>
      </c>
      <c r="D22" s="2" t="s">
        <v>57</v>
      </c>
      <c r="E22" s="8">
        <v>124</v>
      </c>
      <c r="F22" s="8">
        <v>1972</v>
      </c>
      <c r="G22" s="11">
        <v>4384.1000000000004</v>
      </c>
      <c r="H22" s="8" t="s">
        <v>60</v>
      </c>
      <c r="I22" s="12" t="s">
        <v>61</v>
      </c>
      <c r="J22" s="6">
        <v>44774</v>
      </c>
      <c r="K22" s="3"/>
      <c r="L22" s="3"/>
      <c r="M22" s="2"/>
    </row>
    <row r="23" spans="1:13" ht="15.75" x14ac:dyDescent="0.25">
      <c r="A23" s="1">
        <v>19</v>
      </c>
      <c r="B23" s="2" t="s">
        <v>16</v>
      </c>
      <c r="C23" s="2" t="s">
        <v>15</v>
      </c>
      <c r="D23" s="2" t="s">
        <v>57</v>
      </c>
      <c r="E23" s="2" t="s">
        <v>62</v>
      </c>
      <c r="F23" s="2">
        <v>1976</v>
      </c>
      <c r="G23" s="2">
        <v>2435.8000000000002</v>
      </c>
      <c r="H23" s="6" t="s">
        <v>63</v>
      </c>
      <c r="I23" s="6" t="s">
        <v>64</v>
      </c>
      <c r="J23" s="6">
        <v>44774</v>
      </c>
      <c r="K23" s="3"/>
      <c r="L23" s="3"/>
      <c r="M23" s="2"/>
    </row>
    <row r="24" spans="1:13" ht="15.75" x14ac:dyDescent="0.25">
      <c r="A24" s="1">
        <v>20</v>
      </c>
      <c r="B24" s="2" t="s">
        <v>16</v>
      </c>
      <c r="C24" s="2" t="s">
        <v>15</v>
      </c>
      <c r="D24" s="2" t="s">
        <v>57</v>
      </c>
      <c r="E24" s="2" t="s">
        <v>65</v>
      </c>
      <c r="F24" s="2">
        <v>1975</v>
      </c>
      <c r="G24" s="2">
        <v>3803.3</v>
      </c>
      <c r="H24" s="6" t="s">
        <v>66</v>
      </c>
      <c r="I24" s="6" t="s">
        <v>67</v>
      </c>
      <c r="J24" s="6">
        <v>44774</v>
      </c>
      <c r="K24" s="3"/>
      <c r="L24" s="3"/>
      <c r="M24" s="2"/>
    </row>
    <row r="25" spans="1:13" ht="15.75" x14ac:dyDescent="0.25">
      <c r="A25" s="1">
        <v>21</v>
      </c>
      <c r="B25" s="2" t="s">
        <v>16</v>
      </c>
      <c r="C25" s="2" t="s">
        <v>15</v>
      </c>
      <c r="D25" s="2" t="s">
        <v>18</v>
      </c>
      <c r="E25" s="2">
        <v>48</v>
      </c>
      <c r="F25" s="2">
        <v>1971</v>
      </c>
      <c r="G25" s="2">
        <v>9356.6</v>
      </c>
      <c r="H25" s="6" t="s">
        <v>68</v>
      </c>
      <c r="I25" s="6" t="s">
        <v>69</v>
      </c>
      <c r="J25" s="6">
        <v>44774</v>
      </c>
      <c r="K25" s="3"/>
      <c r="L25" s="3"/>
      <c r="M25" s="2"/>
    </row>
    <row r="26" spans="1:13" ht="15.75" x14ac:dyDescent="0.25">
      <c r="A26" s="1">
        <v>22</v>
      </c>
      <c r="B26" s="2" t="s">
        <v>16</v>
      </c>
      <c r="C26" s="2" t="s">
        <v>15</v>
      </c>
      <c r="D26" s="2" t="s">
        <v>18</v>
      </c>
      <c r="E26" s="2">
        <v>42</v>
      </c>
      <c r="F26" s="2">
        <v>1974</v>
      </c>
      <c r="G26" s="2">
        <v>7504.5</v>
      </c>
      <c r="H26" s="6" t="s">
        <v>70</v>
      </c>
      <c r="I26" s="6" t="s">
        <v>71</v>
      </c>
      <c r="J26" s="6">
        <v>44774</v>
      </c>
      <c r="K26" s="3"/>
      <c r="L26" s="3"/>
      <c r="M26" s="2"/>
    </row>
    <row r="27" spans="1:13" ht="15.75" x14ac:dyDescent="0.25">
      <c r="A27" s="1">
        <v>23</v>
      </c>
      <c r="B27" s="2" t="s">
        <v>16</v>
      </c>
      <c r="C27" s="2" t="s">
        <v>15</v>
      </c>
      <c r="D27" s="2" t="s">
        <v>30</v>
      </c>
      <c r="E27" s="2">
        <v>68</v>
      </c>
      <c r="F27" s="2">
        <v>1975</v>
      </c>
      <c r="G27" s="2">
        <v>8436.7000000000007</v>
      </c>
      <c r="H27" s="6" t="s">
        <v>72</v>
      </c>
      <c r="I27" s="6" t="s">
        <v>73</v>
      </c>
      <c r="J27" s="6">
        <v>44774</v>
      </c>
      <c r="K27" s="3"/>
      <c r="L27" s="3"/>
      <c r="M27" s="2"/>
    </row>
    <row r="28" spans="1:13" ht="15.75" x14ac:dyDescent="0.25">
      <c r="A28" s="1">
        <v>24</v>
      </c>
      <c r="B28" s="2" t="s">
        <v>16</v>
      </c>
      <c r="C28" s="2" t="s">
        <v>15</v>
      </c>
      <c r="D28" s="2" t="s">
        <v>30</v>
      </c>
      <c r="E28" s="2">
        <v>70</v>
      </c>
      <c r="F28" s="2">
        <v>1975</v>
      </c>
      <c r="G28" s="2">
        <v>7845</v>
      </c>
      <c r="H28" s="6" t="s">
        <v>74</v>
      </c>
      <c r="I28" s="6" t="s">
        <v>75</v>
      </c>
      <c r="J28" s="6">
        <v>44774</v>
      </c>
      <c r="K28" s="3"/>
      <c r="L28" s="3"/>
      <c r="M28" s="2"/>
    </row>
    <row r="29" spans="1:13" ht="15.75" x14ac:dyDescent="0.25">
      <c r="A29" s="1">
        <v>25</v>
      </c>
      <c r="B29" s="2" t="s">
        <v>16</v>
      </c>
      <c r="C29" s="2" t="s">
        <v>15</v>
      </c>
      <c r="D29" s="2" t="s">
        <v>30</v>
      </c>
      <c r="E29" s="2">
        <v>85</v>
      </c>
      <c r="F29" s="2">
        <v>1967</v>
      </c>
      <c r="G29" s="2">
        <v>4802.6000000000004</v>
      </c>
      <c r="H29" s="6" t="s">
        <v>76</v>
      </c>
      <c r="I29" s="6" t="s">
        <v>77</v>
      </c>
      <c r="J29" s="6">
        <v>44774</v>
      </c>
      <c r="K29" s="3"/>
      <c r="L29" s="3"/>
      <c r="M29" s="2"/>
    </row>
    <row r="30" spans="1:13" ht="15.75" x14ac:dyDescent="0.25">
      <c r="A30" s="1">
        <v>26</v>
      </c>
      <c r="B30" s="2" t="s">
        <v>16</v>
      </c>
      <c r="C30" s="2" t="s">
        <v>15</v>
      </c>
      <c r="D30" s="2" t="s">
        <v>30</v>
      </c>
      <c r="E30" s="2">
        <v>91</v>
      </c>
      <c r="F30" s="2">
        <v>1986</v>
      </c>
      <c r="G30" s="2">
        <v>3833.7</v>
      </c>
      <c r="H30" s="6" t="s">
        <v>78</v>
      </c>
      <c r="I30" s="6" t="s">
        <v>79</v>
      </c>
      <c r="J30" s="6">
        <v>44774</v>
      </c>
      <c r="K30" s="3"/>
      <c r="L30" s="3"/>
      <c r="M30" s="2"/>
    </row>
    <row r="31" spans="1:13" ht="15.75" x14ac:dyDescent="0.25">
      <c r="A31" s="1">
        <v>27</v>
      </c>
      <c r="B31" s="2" t="s">
        <v>16</v>
      </c>
      <c r="C31" s="2" t="s">
        <v>15</v>
      </c>
      <c r="D31" s="2" t="s">
        <v>30</v>
      </c>
      <c r="E31" s="2" t="s">
        <v>80</v>
      </c>
      <c r="F31" s="2">
        <v>1977</v>
      </c>
      <c r="G31" s="2">
        <v>2396.9</v>
      </c>
      <c r="H31" s="6" t="s">
        <v>81</v>
      </c>
      <c r="I31" s="6" t="s">
        <v>82</v>
      </c>
      <c r="J31" s="6">
        <v>44774</v>
      </c>
      <c r="K31" s="3"/>
      <c r="L31" s="3"/>
      <c r="M31" s="2"/>
    </row>
    <row r="32" spans="1:13" ht="15.75" x14ac:dyDescent="0.25">
      <c r="A32" s="1">
        <v>28</v>
      </c>
      <c r="B32" s="2" t="s">
        <v>33</v>
      </c>
      <c r="C32" s="2" t="s">
        <v>34</v>
      </c>
      <c r="D32" s="2"/>
      <c r="E32" s="2">
        <v>33</v>
      </c>
      <c r="F32" s="2">
        <v>1984</v>
      </c>
      <c r="G32" s="2">
        <v>1954.3</v>
      </c>
      <c r="H32" s="2" t="s">
        <v>83</v>
      </c>
      <c r="I32" s="2" t="s">
        <v>84</v>
      </c>
      <c r="J32" s="6">
        <v>44774</v>
      </c>
      <c r="K32" s="3"/>
      <c r="L32" s="3"/>
      <c r="M32" s="2"/>
    </row>
    <row r="33" spans="1:13" ht="15.75" x14ac:dyDescent="0.25">
      <c r="A33" s="1">
        <v>29</v>
      </c>
      <c r="B33" s="2" t="s">
        <v>33</v>
      </c>
      <c r="C33" s="2" t="s">
        <v>34</v>
      </c>
      <c r="D33" s="2"/>
      <c r="E33" s="2">
        <v>36</v>
      </c>
      <c r="F33" s="2">
        <v>1987</v>
      </c>
      <c r="G33" s="2">
        <v>2521.6999999999998</v>
      </c>
      <c r="H33" s="2" t="s">
        <v>85</v>
      </c>
      <c r="I33" s="2" t="s">
        <v>86</v>
      </c>
      <c r="J33" s="6">
        <v>44774</v>
      </c>
      <c r="K33" s="3"/>
      <c r="L33" s="3"/>
      <c r="M33" s="2"/>
    </row>
    <row r="34" spans="1:13" ht="15.75" x14ac:dyDescent="0.25">
      <c r="A34" s="1">
        <v>30</v>
      </c>
      <c r="B34" s="2" t="s">
        <v>33</v>
      </c>
      <c r="C34" s="2" t="s">
        <v>34</v>
      </c>
      <c r="D34" s="2"/>
      <c r="E34" s="2">
        <v>75</v>
      </c>
      <c r="F34" s="2">
        <v>1979</v>
      </c>
      <c r="G34" s="2">
        <v>3397.6</v>
      </c>
      <c r="H34" s="2" t="s">
        <v>87</v>
      </c>
      <c r="I34" s="2" t="s">
        <v>88</v>
      </c>
      <c r="J34" s="6">
        <v>44774</v>
      </c>
      <c r="K34" s="3"/>
      <c r="L34" s="3"/>
      <c r="M34" s="2"/>
    </row>
    <row r="35" spans="1:13" ht="15.75" x14ac:dyDescent="0.25">
      <c r="A35" s="1">
        <v>31</v>
      </c>
      <c r="B35" s="2" t="s">
        <v>16</v>
      </c>
      <c r="C35" s="2" t="s">
        <v>15</v>
      </c>
      <c r="D35" s="2" t="s">
        <v>30</v>
      </c>
      <c r="E35" s="2" t="s">
        <v>89</v>
      </c>
      <c r="F35" s="2">
        <v>1981</v>
      </c>
      <c r="G35" s="4">
        <v>2775.9</v>
      </c>
      <c r="H35" s="2" t="s">
        <v>90</v>
      </c>
      <c r="I35" s="2" t="s">
        <v>91</v>
      </c>
      <c r="J35" s="6">
        <v>44774</v>
      </c>
      <c r="K35" s="3"/>
      <c r="L35" s="3"/>
      <c r="M35" s="2"/>
    </row>
    <row r="36" spans="1:13" ht="15.75" x14ac:dyDescent="0.25">
      <c r="A36" s="1">
        <v>32</v>
      </c>
      <c r="B36" s="2" t="s">
        <v>33</v>
      </c>
      <c r="C36" s="2" t="s">
        <v>34</v>
      </c>
      <c r="D36" s="2"/>
      <c r="E36" s="2">
        <v>29</v>
      </c>
      <c r="F36" s="2">
        <v>1982</v>
      </c>
      <c r="G36" s="2">
        <v>2968.7</v>
      </c>
      <c r="H36" s="2" t="s">
        <v>92</v>
      </c>
      <c r="I36" s="2" t="s">
        <v>93</v>
      </c>
      <c r="J36" s="6">
        <v>44774</v>
      </c>
      <c r="K36" s="3"/>
      <c r="L36" s="3"/>
      <c r="M36" s="2"/>
    </row>
    <row r="37" spans="1:13" ht="15.75" x14ac:dyDescent="0.25">
      <c r="A37" s="1">
        <v>33</v>
      </c>
      <c r="B37" s="2" t="s">
        <v>16</v>
      </c>
      <c r="C37" s="2" t="s">
        <v>15</v>
      </c>
      <c r="D37" s="2" t="s">
        <v>18</v>
      </c>
      <c r="E37" s="2">
        <v>44</v>
      </c>
      <c r="F37" s="2">
        <v>1971</v>
      </c>
      <c r="G37" s="2">
        <v>4382.7</v>
      </c>
      <c r="H37" s="6" t="s">
        <v>94</v>
      </c>
      <c r="I37" s="6" t="s">
        <v>95</v>
      </c>
      <c r="J37" s="6">
        <v>44805</v>
      </c>
      <c r="K37" s="3"/>
      <c r="L37" s="3"/>
      <c r="M37" s="2"/>
    </row>
    <row r="38" spans="1:13" ht="15.75" x14ac:dyDescent="0.25">
      <c r="A38" s="1">
        <v>34</v>
      </c>
      <c r="B38" s="2" t="s">
        <v>16</v>
      </c>
      <c r="C38" s="2" t="s">
        <v>15</v>
      </c>
      <c r="D38" s="2" t="s">
        <v>18</v>
      </c>
      <c r="E38" s="2">
        <v>46</v>
      </c>
      <c r="F38" s="2">
        <v>1972</v>
      </c>
      <c r="G38" s="2">
        <v>4341.3999999999996</v>
      </c>
      <c r="H38" s="6" t="s">
        <v>96</v>
      </c>
      <c r="I38" s="6" t="s">
        <v>97</v>
      </c>
      <c r="J38" s="6">
        <v>44805</v>
      </c>
      <c r="K38" s="3"/>
      <c r="L38" s="3"/>
      <c r="M38" s="2"/>
    </row>
    <row r="39" spans="1:13" ht="15.75" x14ac:dyDescent="0.25">
      <c r="A39" s="3">
        <v>35</v>
      </c>
      <c r="B39" s="2" t="s">
        <v>16</v>
      </c>
      <c r="C39" s="2" t="s">
        <v>15</v>
      </c>
      <c r="D39" s="4" t="s">
        <v>101</v>
      </c>
      <c r="E39" s="4">
        <v>32</v>
      </c>
      <c r="F39" s="4">
        <v>1996</v>
      </c>
      <c r="G39" s="4">
        <v>1804.7</v>
      </c>
      <c r="H39" s="8" t="s">
        <v>102</v>
      </c>
      <c r="I39" s="3" t="s">
        <v>103</v>
      </c>
      <c r="J39" s="6">
        <v>44805</v>
      </c>
      <c r="K39" s="3"/>
      <c r="L39" s="3"/>
      <c r="M39" s="2"/>
    </row>
    <row r="40" spans="1:13" ht="15.75" x14ac:dyDescent="0.25">
      <c r="A40" s="3">
        <v>36</v>
      </c>
      <c r="B40" s="2" t="s">
        <v>16</v>
      </c>
      <c r="C40" s="2" t="s">
        <v>15</v>
      </c>
      <c r="D40" s="2" t="s">
        <v>30</v>
      </c>
      <c r="E40" s="2">
        <v>14</v>
      </c>
      <c r="F40" s="2">
        <v>1963</v>
      </c>
      <c r="G40" s="2">
        <v>3173.4</v>
      </c>
      <c r="H40" s="2" t="s">
        <v>104</v>
      </c>
      <c r="I40" s="2" t="s">
        <v>105</v>
      </c>
      <c r="J40" s="6">
        <v>44805</v>
      </c>
      <c r="K40" s="3"/>
      <c r="L40" s="3"/>
      <c r="M40" s="2"/>
    </row>
    <row r="41" spans="1:13" ht="15.75" x14ac:dyDescent="0.25">
      <c r="A41" s="3">
        <v>37</v>
      </c>
      <c r="B41" s="2" t="s">
        <v>16</v>
      </c>
      <c r="C41" s="2" t="s">
        <v>15</v>
      </c>
      <c r="D41" s="2" t="s">
        <v>30</v>
      </c>
      <c r="E41" s="2">
        <v>81</v>
      </c>
      <c r="F41" s="2">
        <v>1966</v>
      </c>
      <c r="G41" s="2">
        <v>4392.7</v>
      </c>
      <c r="H41" s="6" t="s">
        <v>106</v>
      </c>
      <c r="I41" s="6" t="s">
        <v>107</v>
      </c>
      <c r="J41" s="6">
        <v>44835</v>
      </c>
      <c r="K41" s="3"/>
      <c r="L41" s="3"/>
      <c r="M41" s="2"/>
    </row>
    <row r="42" spans="1:13" ht="15.75" x14ac:dyDescent="0.25">
      <c r="A42" s="3">
        <v>38</v>
      </c>
      <c r="B42" s="2" t="s">
        <v>16</v>
      </c>
      <c r="C42" s="2" t="s">
        <v>15</v>
      </c>
      <c r="D42" s="2" t="s">
        <v>57</v>
      </c>
      <c r="E42" s="2">
        <v>10</v>
      </c>
      <c r="F42" s="2">
        <v>1962</v>
      </c>
      <c r="G42" s="2">
        <v>3153.6</v>
      </c>
      <c r="H42" s="2" t="s">
        <v>112</v>
      </c>
      <c r="I42" s="2" t="s">
        <v>113</v>
      </c>
      <c r="J42" s="6">
        <v>44896</v>
      </c>
      <c r="K42" s="3"/>
      <c r="L42" s="3"/>
      <c r="M42" s="2"/>
    </row>
    <row r="43" spans="1:13" ht="15.75" x14ac:dyDescent="0.25">
      <c r="A43" s="3">
        <v>39</v>
      </c>
      <c r="B43" s="4" t="s">
        <v>16</v>
      </c>
      <c r="C43" s="4" t="s">
        <v>15</v>
      </c>
      <c r="D43" s="4" t="s">
        <v>30</v>
      </c>
      <c r="E43" s="4">
        <v>36</v>
      </c>
      <c r="F43" s="4">
        <v>1965</v>
      </c>
      <c r="G43" s="4">
        <v>3550.8</v>
      </c>
      <c r="H43" s="3" t="s">
        <v>114</v>
      </c>
      <c r="I43" s="3" t="s">
        <v>115</v>
      </c>
      <c r="J43" s="6">
        <v>44927</v>
      </c>
      <c r="K43" s="3"/>
      <c r="L43" s="3"/>
      <c r="M43" s="2"/>
    </row>
    <row r="44" spans="1:13" ht="15.75" x14ac:dyDescent="0.25">
      <c r="A44" s="3">
        <v>40</v>
      </c>
      <c r="B44" s="4" t="s">
        <v>16</v>
      </c>
      <c r="C44" s="4" t="s">
        <v>15</v>
      </c>
      <c r="D44" s="4" t="s">
        <v>18</v>
      </c>
      <c r="E44" s="4" t="s">
        <v>116</v>
      </c>
      <c r="F44" s="4">
        <v>1989</v>
      </c>
      <c r="G44" s="4">
        <v>3838.2</v>
      </c>
      <c r="H44" s="3" t="s">
        <v>117</v>
      </c>
      <c r="I44" s="3" t="s">
        <v>118</v>
      </c>
      <c r="J44" s="6">
        <v>44927</v>
      </c>
      <c r="K44" s="3"/>
      <c r="L44" s="3"/>
      <c r="M44" s="2"/>
    </row>
    <row r="45" spans="1:13" ht="15.75" x14ac:dyDescent="0.25">
      <c r="A45" s="3">
        <v>41</v>
      </c>
      <c r="B45" s="4" t="s">
        <v>119</v>
      </c>
      <c r="C45" s="4" t="s">
        <v>34</v>
      </c>
      <c r="D45" s="4"/>
      <c r="E45" s="4">
        <v>74</v>
      </c>
      <c r="F45" s="4">
        <v>2020</v>
      </c>
      <c r="G45" s="4">
        <v>4240.5</v>
      </c>
      <c r="H45" s="3" t="s">
        <v>120</v>
      </c>
      <c r="I45" s="3" t="s">
        <v>121</v>
      </c>
      <c r="J45" s="6">
        <v>44951</v>
      </c>
      <c r="K45" s="3"/>
      <c r="L45" s="3"/>
      <c r="M45" s="2"/>
    </row>
    <row r="46" spans="1:13" ht="15.75" x14ac:dyDescent="0.25">
      <c r="A46" s="3">
        <v>42</v>
      </c>
      <c r="B46" s="4" t="s">
        <v>16</v>
      </c>
      <c r="C46" s="4" t="s">
        <v>15</v>
      </c>
      <c r="D46" s="4" t="s">
        <v>122</v>
      </c>
      <c r="E46" s="4">
        <v>3</v>
      </c>
      <c r="F46" s="4">
        <v>1972</v>
      </c>
      <c r="G46" s="4">
        <v>1839.3</v>
      </c>
      <c r="H46" s="3" t="s">
        <v>123</v>
      </c>
      <c r="I46" s="3" t="s">
        <v>124</v>
      </c>
      <c r="J46" s="6">
        <v>44958</v>
      </c>
      <c r="K46" s="3"/>
      <c r="L46" s="3"/>
      <c r="M46" s="2"/>
    </row>
    <row r="47" spans="1:13" ht="15.75" x14ac:dyDescent="0.25">
      <c r="A47" s="17" t="s">
        <v>5</v>
      </c>
      <c r="B47" s="17"/>
      <c r="C47" s="17"/>
      <c r="D47" s="17"/>
      <c r="E47" s="17"/>
      <c r="F47" s="17"/>
      <c r="G47" s="2">
        <f>SUM(G5:G46)</f>
        <v>152818.6</v>
      </c>
      <c r="H47" s="2"/>
      <c r="I47" s="2"/>
      <c r="J47" s="2"/>
      <c r="K47" s="2"/>
      <c r="L47" s="2"/>
      <c r="M47" s="2"/>
    </row>
    <row r="50" spans="1:13" ht="18.75" x14ac:dyDescent="0.3">
      <c r="A50" s="24" t="s">
        <v>109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5.75" x14ac:dyDescent="0.25">
      <c r="A51" s="29" t="s">
        <v>7</v>
      </c>
      <c r="B51" s="30" t="s">
        <v>0</v>
      </c>
      <c r="C51" s="30"/>
      <c r="D51" s="30"/>
      <c r="E51" s="30"/>
      <c r="F51" s="31" t="s">
        <v>1</v>
      </c>
      <c r="G51" s="31" t="s">
        <v>6</v>
      </c>
      <c r="H51" s="29" t="s">
        <v>8</v>
      </c>
      <c r="I51" s="29" t="s">
        <v>9</v>
      </c>
      <c r="J51" s="29" t="s">
        <v>11</v>
      </c>
      <c r="K51" s="29" t="s">
        <v>12</v>
      </c>
      <c r="L51" s="29" t="s">
        <v>13</v>
      </c>
      <c r="M51" s="28" t="s">
        <v>10</v>
      </c>
    </row>
    <row r="52" spans="1:13" ht="31.5" x14ac:dyDescent="0.25">
      <c r="A52" s="29"/>
      <c r="B52" s="16" t="s">
        <v>2</v>
      </c>
      <c r="C52" s="16" t="s">
        <v>14</v>
      </c>
      <c r="D52" s="16" t="s">
        <v>3</v>
      </c>
      <c r="E52" s="16" t="s">
        <v>4</v>
      </c>
      <c r="F52" s="31"/>
      <c r="G52" s="31"/>
      <c r="H52" s="29"/>
      <c r="I52" s="29"/>
      <c r="J52" s="29"/>
      <c r="K52" s="29"/>
      <c r="L52" s="29"/>
      <c r="M52" s="28"/>
    </row>
    <row r="53" spans="1:13" ht="15.75" x14ac:dyDescent="0.25">
      <c r="A53" s="13">
        <v>1</v>
      </c>
      <c r="B53" s="2" t="s">
        <v>16</v>
      </c>
      <c r="C53" s="2" t="s">
        <v>15</v>
      </c>
      <c r="D53" s="2" t="s">
        <v>17</v>
      </c>
      <c r="E53" s="2">
        <v>17</v>
      </c>
      <c r="F53" s="2">
        <v>1985</v>
      </c>
      <c r="G53" s="2">
        <v>9758.6</v>
      </c>
      <c r="H53" s="2"/>
      <c r="I53" s="2"/>
      <c r="J53" s="14">
        <v>42138</v>
      </c>
      <c r="K53" s="6">
        <v>44593</v>
      </c>
      <c r="L53" s="15" t="s">
        <v>110</v>
      </c>
      <c r="M53" s="13"/>
    </row>
    <row r="54" spans="1:13" ht="15.75" x14ac:dyDescent="0.25">
      <c r="A54" s="13">
        <v>2</v>
      </c>
      <c r="B54" s="2" t="s">
        <v>16</v>
      </c>
      <c r="C54" s="2" t="s">
        <v>15</v>
      </c>
      <c r="D54" s="2" t="s">
        <v>18</v>
      </c>
      <c r="E54" s="2" t="s">
        <v>98</v>
      </c>
      <c r="F54" s="2">
        <v>1989</v>
      </c>
      <c r="G54" s="2">
        <v>2705.3</v>
      </c>
      <c r="H54" s="6" t="s">
        <v>99</v>
      </c>
      <c r="I54" s="6" t="s">
        <v>100</v>
      </c>
      <c r="J54" s="6">
        <v>44805</v>
      </c>
      <c r="K54" s="6">
        <v>44835</v>
      </c>
      <c r="L54" s="15" t="s">
        <v>111</v>
      </c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25" t="s">
        <v>5</v>
      </c>
      <c r="B56" s="26"/>
      <c r="C56" s="26"/>
      <c r="D56" s="26"/>
      <c r="E56" s="26"/>
      <c r="F56" s="27"/>
      <c r="G56" s="2">
        <f>SUM(G53:G55)</f>
        <v>12463.900000000001</v>
      </c>
      <c r="H56" s="2"/>
      <c r="I56" s="2"/>
      <c r="J56" s="2"/>
      <c r="K56" s="2"/>
      <c r="L56" s="2"/>
      <c r="M56" s="2"/>
    </row>
  </sheetData>
  <mergeCells count="24">
    <mergeCell ref="A50:M50"/>
    <mergeCell ref="A56:F56"/>
    <mergeCell ref="M51:M52"/>
    <mergeCell ref="I51:I52"/>
    <mergeCell ref="J51:J52"/>
    <mergeCell ref="K51:K52"/>
    <mergeCell ref="L51:L52"/>
    <mergeCell ref="A51:A52"/>
    <mergeCell ref="B51:E51"/>
    <mergeCell ref="F51:F52"/>
    <mergeCell ref="G51:G52"/>
    <mergeCell ref="H51:H52"/>
    <mergeCell ref="A47:F47"/>
    <mergeCell ref="K3:K4"/>
    <mergeCell ref="L3:L4"/>
    <mergeCell ref="M3:M4"/>
    <mergeCell ref="A1:M2"/>
    <mergeCell ref="J3:J4"/>
    <mergeCell ref="B3:E3"/>
    <mergeCell ref="A3:A4"/>
    <mergeCell ref="H3:H4"/>
    <mergeCell ref="F3:F4"/>
    <mergeCell ref="G3:G4"/>
    <mergeCell ref="I3:I4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2023-01-31T09:58:31Z</dcterms:modified>
</cp:coreProperties>
</file>