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5-2018\общая для лицензирования\Ежемесячная выкладка на сайт\Корректировка\31.01.2023\"/>
    </mc:Choice>
  </mc:AlternateContent>
  <xr:revisionPtr revIDLastSave="0" documentId="8_{2F946C4F-71EF-4B75-BC27-D831A9D40E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УК УЖК" sheetId="1" r:id="rId1"/>
  </sheets>
  <definedNames>
    <definedName name="_xlnm._FilterDatabase" localSheetId="0" hidden="1">'УК УЖК'!$A$4:$M$46</definedName>
  </definedNames>
  <calcPr calcId="191029"/>
</workbook>
</file>

<file path=xl/calcChain.xml><?xml version="1.0" encoding="utf-8"?>
<calcChain xmlns="http://schemas.openxmlformats.org/spreadsheetml/2006/main">
  <c r="G48" i="1" l="1"/>
  <c r="G63" i="1" l="1"/>
</calcChain>
</file>

<file path=xl/sharedStrings.xml><?xml version="1.0" encoding="utf-8"?>
<sst xmlns="http://schemas.openxmlformats.org/spreadsheetml/2006/main" count="328" uniqueCount="165">
  <si>
    <t xml:space="preserve">№ п/п  </t>
  </si>
  <si>
    <t>Адрес многоквартирного дома</t>
  </si>
  <si>
    <t>Год постройки</t>
  </si>
  <si>
    <t>Общая площадь МКД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</si>
  <si>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</si>
  <si>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</si>
  <si>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</si>
  <si>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Муниципальное образование</t>
  </si>
  <si>
    <t>Улица</t>
  </si>
  <si>
    <t>Номер дома</t>
  </si>
  <si>
    <t>Запсибовцев</t>
  </si>
  <si>
    <t>б/н от 06. 04.15г.</t>
  </si>
  <si>
    <t>б/н от 30. 04.15г.</t>
  </si>
  <si>
    <t>б/н от 01. 03.15г.</t>
  </si>
  <si>
    <t>б/н от 01.05.15 / 50,4%</t>
  </si>
  <si>
    <t>б/н от 01.05.15 / 58,9%</t>
  </si>
  <si>
    <t>б/н от 01.05.15 / 51,4%</t>
  </si>
  <si>
    <t>Дата включения в реестр</t>
  </si>
  <si>
    <t>Дата исключения из реестра</t>
  </si>
  <si>
    <t>Основание исключения МКД из реестра</t>
  </si>
  <si>
    <t>Населенный пункт</t>
  </si>
  <si>
    <t>Новокузнецкий городской округ</t>
  </si>
  <si>
    <t>Новоселов</t>
  </si>
  <si>
    <t>г.Междуреченск</t>
  </si>
  <si>
    <t>Междуреченский городской округ</t>
  </si>
  <si>
    <t>б/н  от 19.05.15г.</t>
  </si>
  <si>
    <t>б/н от 01.06.15 / 75,5 %</t>
  </si>
  <si>
    <t>Коммунистический</t>
  </si>
  <si>
    <t>Юности</t>
  </si>
  <si>
    <t>Кузнецкая</t>
  </si>
  <si>
    <t>б/н  от 08.06.15г.</t>
  </si>
  <si>
    <t>б/н от 01.07.15 / 50,3%</t>
  </si>
  <si>
    <t>01.07.2015г.</t>
  </si>
  <si>
    <t>г. Новокузнецк</t>
  </si>
  <si>
    <t xml:space="preserve">Исключение МКД из реестра лицензии </t>
  </si>
  <si>
    <t>б/н от 28.10.15г.</t>
  </si>
  <si>
    <t>б/н от 01.12.15 /67,6 %</t>
  </si>
  <si>
    <t xml:space="preserve"> </t>
  </si>
  <si>
    <t>Протокол общего собственников от 23.10.2015г.</t>
  </si>
  <si>
    <t>Протокол общего собственников от 20.10.2015г.</t>
  </si>
  <si>
    <t>г. Междуреченск</t>
  </si>
  <si>
    <t>ул. Комарова</t>
  </si>
  <si>
    <t>Протокол ОСС выбор ООО УК "УЖК"7414</t>
  </si>
  <si>
    <t>пр. Авиаторов</t>
  </si>
  <si>
    <t>Протокол ОСС выбрали СОЮЗ</t>
  </si>
  <si>
    <t>пр. Мира</t>
  </si>
  <si>
    <t>ул. Клименко</t>
  </si>
  <si>
    <t>ул. Косыгина</t>
  </si>
  <si>
    <t>35 А</t>
  </si>
  <si>
    <t>ул. Новоселов</t>
  </si>
  <si>
    <t>ул. Чернышова</t>
  </si>
  <si>
    <t>пр. Запсибовцев</t>
  </si>
  <si>
    <t>ул. 11 Гвардейской Армии</t>
  </si>
  <si>
    <t>ул. Рокоссовского</t>
  </si>
  <si>
    <t>ул. 40 лет ВЛКСМ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</si>
  <si>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</si>
  <si>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</si>
  <si>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</si>
  <si>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</si>
  <si>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</si>
  <si>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</si>
  <si>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</si>
  <si>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</si>
  <si>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</si>
  <si>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</si>
  <si>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</si>
  <si>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</si>
  <si>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</si>
  <si>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</si>
  <si>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</si>
  <si>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</si>
  <si>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</si>
  <si>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</si>
  <si>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</si>
  <si>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</si>
  <si>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</si>
  <si>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</si>
  <si>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</si>
  <si>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</si>
  <si>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</si>
  <si>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</si>
  <si>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</si>
  <si>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</si>
  <si>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Итого</t>
  </si>
  <si>
    <t>29</t>
  </si>
  <si>
    <t>№1 от 28.06.2017</t>
  </si>
  <si>
    <t>от 01.07.2017</t>
  </si>
  <si>
    <t>30</t>
  </si>
  <si>
    <t>31</t>
  </si>
  <si>
    <t>№1/18 от 01.02.2018</t>
  </si>
  <si>
    <t>от 01.02.2018 / 53,6%</t>
  </si>
  <si>
    <t>№55/18 от 31.01.2018</t>
  </si>
  <si>
    <t>от 01.02.2018 / 63,1%</t>
  </si>
  <si>
    <t>№1/18 от 30.01.2018</t>
  </si>
  <si>
    <t>от 01.02.2018 / 55,6%</t>
  </si>
  <si>
    <t>от 01.02.2018 / 50,3%</t>
  </si>
  <si>
    <t>№1/18 от 31.01.2018</t>
  </si>
  <si>
    <t>от 01.02.2018 / 74%</t>
  </si>
  <si>
    <t>от 01.02.2018 / 73,3%</t>
  </si>
  <si>
    <t>от 01.02.2018 / 54,5%</t>
  </si>
  <si>
    <t>№1/17 от 28.12.2017</t>
  </si>
  <si>
    <t>от 01.01.2018 / 56%</t>
  </si>
  <si>
    <t>№1/18 от 28.12.2017</t>
  </si>
  <si>
    <t>от 01.01.2018 / 64%</t>
  </si>
  <si>
    <t>№1/18 от 29.12.2017</t>
  </si>
  <si>
    <t>от 01.01.2018 / 62%</t>
  </si>
  <si>
    <t>от 01.01.2018 / 73%</t>
  </si>
  <si>
    <t>от 01.01.2018 / 51%</t>
  </si>
  <si>
    <t>№1/17 от 29.12.2017</t>
  </si>
  <si>
    <t>от 01.01.2018 / 54,3%</t>
  </si>
  <si>
    <t>№2/18 от 28.12.2017</t>
  </si>
  <si>
    <t>от 01.01.2018 / 60%</t>
  </si>
  <si>
    <t>№2/17 от 28.12.2017</t>
  </si>
  <si>
    <t>от 01.01.2018 / 76,8%</t>
  </si>
  <si>
    <t>от 01.01.2018 / 57%</t>
  </si>
  <si>
    <t>№1/18 от 28.02.2018</t>
  </si>
  <si>
    <t>от 01.03.2018 / 55%</t>
  </si>
  <si>
    <t>№57/18 от 28.02.2018</t>
  </si>
  <si>
    <t>от 01.03.2018 / 72%</t>
  </si>
  <si>
    <t>№1/18 от 15.02.2018</t>
  </si>
  <si>
    <t>от 15.02.2018 / 62,1%</t>
  </si>
  <si>
    <t>№8 от 21.05.2018</t>
  </si>
  <si>
    <t>от 01.06.2018 / 67,8%</t>
  </si>
  <si>
    <t>№1/18 от 21.05.2018</t>
  </si>
  <si>
    <t>от 01.06.2018 / 61%</t>
  </si>
  <si>
    <t>32</t>
  </si>
  <si>
    <t>№1/19 от 26.07.2019</t>
  </si>
  <si>
    <t>договор  от 01.08.2019</t>
  </si>
  <si>
    <t>№1/19 от 10.09.2019</t>
  </si>
  <si>
    <t>б\н от 01.10.2019/53,6%</t>
  </si>
  <si>
    <t>дом в управлении с 27.03.2015г.</t>
  </si>
  <si>
    <t>№1/20 от 09.01.2020</t>
  </si>
  <si>
    <t>б\н от 01.02.2020</t>
  </si>
  <si>
    <t>33</t>
  </si>
  <si>
    <t>ул. Звездова</t>
  </si>
  <si>
    <t>№1/21 от 25.01.2021</t>
  </si>
  <si>
    <t>от 01.01.2021</t>
  </si>
  <si>
    <t>34</t>
  </si>
  <si>
    <t>35</t>
  </si>
  <si>
    <t>36</t>
  </si>
  <si>
    <t>37</t>
  </si>
  <si>
    <t>22А</t>
  </si>
  <si>
    <t>№1/21 от 28.09.2021</t>
  </si>
  <si>
    <t>от 01.11.2021</t>
  </si>
  <si>
    <t>№1/21 от 07.10.2021</t>
  </si>
  <si>
    <t xml:space="preserve">ул. Звездова </t>
  </si>
  <si>
    <t>№2/21 от 03.09.2021</t>
  </si>
  <si>
    <t>от 01.10.2021</t>
  </si>
  <si>
    <t>№1/21 от 10.09.2021</t>
  </si>
  <si>
    <t>38</t>
  </si>
  <si>
    <t>пр. Советской Армии</t>
  </si>
  <si>
    <t>№1/21 от 06.10.2021</t>
  </si>
  <si>
    <t>39</t>
  </si>
  <si>
    <t>№1/22 от 17.02.2022</t>
  </si>
  <si>
    <t>№1/22 от 21.04.2022</t>
  </si>
  <si>
    <t>от 01.06.2022</t>
  </si>
  <si>
    <t>40</t>
  </si>
  <si>
    <t>№1/22 от 16.08.2022</t>
  </si>
  <si>
    <t>от 01.10.2022</t>
  </si>
  <si>
    <t>41</t>
  </si>
  <si>
    <t>№1 от 23.10.2022</t>
  </si>
  <si>
    <t>от 01.12.2022</t>
  </si>
  <si>
    <t>42</t>
  </si>
  <si>
    <r>
      <rPr>
        <b/>
        <sz val="16"/>
        <color theme="1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b/>
        <u/>
        <sz val="16"/>
        <color theme="1"/>
        <rFont val="Times New Roman"/>
        <family val="1"/>
        <charset val="204"/>
      </rPr>
      <t>ООО УК "КРИСТАЛЛ" (ранее - ООО УК "УЖК") ИНН 4253021087</t>
    </r>
  </si>
  <si>
    <t>По СЗ была проверка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</si>
</sst>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u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3" borderId="1" xfId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3" fillId="0" borderId="0" xfId="1" applyFont="1"/>
    <xf numFmtId="14" fontId="3" fillId="0" borderId="0" xfId="0" applyNumberFormat="1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 shrinkToFit="1"/>
    </xf>
    <xf numFmtId="0" fontId="4" fillId="0" borderId="1" xfId="1" applyFont="1" applyBorder="1"/>
    <xf numFmtId="0" fontId="3" fillId="0" borderId="1" xfId="1" applyFont="1" applyBorder="1"/>
    <xf numFmtId="14" fontId="3" fillId="0" borderId="1" xfId="0" applyNumberFormat="1" applyFont="1" applyBorder="1"/>
    <xf numFmtId="0" fontId="3" fillId="0" borderId="1" xfId="0" applyFont="1" applyBorder="1"/>
    <xf numFmtId="0" fontId="4" fillId="0" borderId="1" xfId="1" applyFont="1" applyBorder="1" applyAlignment="1">
      <alignment horizontal="center" vertical="center"/>
    </xf>
    <xf numFmtId="0" fontId="3" fillId="3" borderId="4" xfId="0" applyFont="1" applyFill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14" fontId="3" fillId="0" borderId="1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shrinkToFit="1"/>
    </xf>
    <xf numFmtId="0" fontId="3" fillId="3" borderId="1" xfId="1" applyFont="1" applyFill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 shrinkToFit="1"/>
    </xf>
    <xf numFmtId="0" fontId="3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 shrinkToFit="1"/>
    </xf>
    <xf numFmtId="14" fontId="3" fillId="3" borderId="1" xfId="1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"/>
  <sheetViews>
    <sheetView tabSelected="1" workbookViewId="0">
      <pane ySplit="3" topLeftCell="A4" activePane="bottomLeft" state="frozen"/>
      <selection pane="bottomLeft" activeCell="G43" sqref="G43:G46"/>
    </sheetView>
  </sheetViews>
  <sheetFormatPr defaultRowHeight="15.75" x14ac:dyDescent="0.25"/>
  <cols>
    <col min="1" max="1" width="5.140625" style="11" customWidth="1"/>
    <col min="2" max="2" width="33.7109375" style="11" customWidth="1"/>
    <col min="3" max="3" width="18.7109375" style="11" customWidth="1"/>
    <col min="4" max="4" width="30.85546875" style="11" customWidth="1"/>
    <col min="5" max="5" width="8.85546875" style="11" customWidth="1"/>
    <col min="6" max="6" width="12.42578125" style="11" customWidth="1"/>
    <col min="7" max="7" width="13.28515625" style="11" customWidth="1"/>
    <col min="8" max="8" width="25.140625" style="11" customWidth="1"/>
    <col min="9" max="9" width="29" style="11" customWidth="1"/>
    <col min="10" max="10" width="14" style="10" customWidth="1"/>
    <col min="11" max="11" width="14" style="11" customWidth="1"/>
    <col min="12" max="12" width="36.7109375" style="11" customWidth="1"/>
    <col min="13" max="13" width="25.5703125" style="11" customWidth="1"/>
  </cols>
  <sheetData>
    <row r="1" spans="1:13" ht="45.75" customHeight="1" x14ac:dyDescent="0.25">
      <c r="A1" s="70" t="s">
        <v>163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15.75" customHeight="1" x14ac:dyDescent="0.25">
      <c r="A2" s="72" t="s">
        <v>0</v>
      </c>
      <c r="B2" s="71" t="s">
        <v>1</v>
      </c>
      <c r="C2" s="71"/>
      <c r="D2" s="71"/>
      <c r="E2" s="71"/>
      <c r="F2" s="73" t="s">
        <v>2</v>
      </c>
      <c r="G2" s="73" t="s">
        <v>3</v>
      </c>
      <c r="H2" s="72" t="s">
        <v>4</v>
      </c>
      <c r="I2" s="72" t="s">
        <v>5</v>
      </c>
      <c r="J2" s="74" t="s">
        <v>17</v>
      </c>
      <c r="K2" s="72" t="s">
        <v>18</v>
      </c>
      <c r="L2" s="72" t="s">
        <v>19</v>
      </c>
      <c r="M2" s="75" t="s">
        <v>6</v>
      </c>
    </row>
    <row r="3" spans="1:13" ht="31.5" x14ac:dyDescent="0.25">
      <c r="A3" s="72"/>
      <c r="B3" s="1" t="s">
        <v>7</v>
      </c>
      <c r="C3" s="1" t="s">
        <v>20</v>
      </c>
      <c r="D3" s="1" t="s">
        <v>8</v>
      </c>
      <c r="E3" s="1" t="s">
        <v>9</v>
      </c>
      <c r="F3" s="73"/>
      <c r="G3" s="73"/>
      <c r="H3" s="72"/>
      <c r="I3" s="72"/>
      <c r="J3" s="74"/>
      <c r="K3" s="72"/>
      <c r="L3" s="72"/>
      <c r="M3" s="75"/>
    </row>
    <row r="4" spans="1:13" x14ac:dyDescent="0.25">
      <c r="A4" s="38"/>
      <c r="B4" s="1"/>
      <c r="C4" s="1"/>
      <c r="D4" s="1"/>
      <c r="E4" s="1"/>
      <c r="F4" s="1"/>
      <c r="G4" s="1"/>
      <c r="H4" s="38"/>
      <c r="I4" s="38"/>
      <c r="J4" s="39"/>
      <c r="K4" s="38"/>
      <c r="L4" s="38"/>
      <c r="M4" s="33"/>
    </row>
    <row r="5" spans="1:13" x14ac:dyDescent="0.25">
      <c r="A5" s="2" t="s">
        <v>55</v>
      </c>
      <c r="B5" s="3" t="s">
        <v>21</v>
      </c>
      <c r="C5" s="3" t="s">
        <v>33</v>
      </c>
      <c r="D5" s="3" t="s">
        <v>43</v>
      </c>
      <c r="E5" s="2">
        <v>53</v>
      </c>
      <c r="F5" s="3">
        <v>1990</v>
      </c>
      <c r="G5" s="3">
        <v>2451.9</v>
      </c>
      <c r="H5" s="3" t="s">
        <v>100</v>
      </c>
      <c r="I5" s="3" t="s">
        <v>101</v>
      </c>
      <c r="J5" s="4">
        <v>43166</v>
      </c>
      <c r="K5" s="5"/>
      <c r="L5" s="5"/>
      <c r="M5" s="5"/>
    </row>
    <row r="6" spans="1:13" x14ac:dyDescent="0.25">
      <c r="A6" s="2" t="s">
        <v>56</v>
      </c>
      <c r="B6" s="3" t="s">
        <v>21</v>
      </c>
      <c r="C6" s="3" t="s">
        <v>33</v>
      </c>
      <c r="D6" s="3" t="s">
        <v>43</v>
      </c>
      <c r="E6" s="2">
        <v>104</v>
      </c>
      <c r="F6" s="3">
        <v>1985</v>
      </c>
      <c r="G6" s="3">
        <v>3941.5</v>
      </c>
      <c r="H6" s="3" t="s">
        <v>102</v>
      </c>
      <c r="I6" s="3" t="s">
        <v>103</v>
      </c>
      <c r="J6" s="4">
        <v>43166</v>
      </c>
      <c r="K6" s="5"/>
      <c r="L6" s="5"/>
      <c r="M6" s="5"/>
    </row>
    <row r="7" spans="1:13" x14ac:dyDescent="0.25">
      <c r="A7" s="2" t="s">
        <v>57</v>
      </c>
      <c r="B7" s="3" t="s">
        <v>21</v>
      </c>
      <c r="C7" s="3" t="s">
        <v>33</v>
      </c>
      <c r="D7" s="3" t="s">
        <v>43</v>
      </c>
      <c r="E7" s="2">
        <v>110</v>
      </c>
      <c r="F7" s="3">
        <v>1984</v>
      </c>
      <c r="G7" s="3">
        <v>4681.6000000000004</v>
      </c>
      <c r="H7" s="3" t="s">
        <v>104</v>
      </c>
      <c r="I7" s="3" t="s">
        <v>105</v>
      </c>
      <c r="J7" s="4">
        <v>43166</v>
      </c>
      <c r="K7" s="5"/>
      <c r="L7" s="5"/>
      <c r="M7" s="5"/>
    </row>
    <row r="8" spans="1:13" x14ac:dyDescent="0.25">
      <c r="A8" s="2" t="s">
        <v>58</v>
      </c>
      <c r="B8" s="3" t="s">
        <v>21</v>
      </c>
      <c r="C8" s="3" t="s">
        <v>33</v>
      </c>
      <c r="D8" s="3" t="s">
        <v>43</v>
      </c>
      <c r="E8" s="2">
        <v>122</v>
      </c>
      <c r="F8" s="3">
        <v>1986</v>
      </c>
      <c r="G8" s="3">
        <v>6392.3</v>
      </c>
      <c r="H8" s="3" t="s">
        <v>104</v>
      </c>
      <c r="I8" s="3" t="s">
        <v>106</v>
      </c>
      <c r="J8" s="4">
        <v>43166</v>
      </c>
      <c r="K8" s="5"/>
      <c r="L8" s="5"/>
      <c r="M8" s="5"/>
    </row>
    <row r="9" spans="1:13" x14ac:dyDescent="0.25">
      <c r="A9" s="2" t="s">
        <v>59</v>
      </c>
      <c r="B9" s="3" t="s">
        <v>21</v>
      </c>
      <c r="C9" s="3" t="s">
        <v>33</v>
      </c>
      <c r="D9" s="3" t="s">
        <v>43</v>
      </c>
      <c r="E9" s="2">
        <v>126</v>
      </c>
      <c r="F9" s="3">
        <v>1985</v>
      </c>
      <c r="G9" s="3">
        <v>4492.6000000000004</v>
      </c>
      <c r="H9" s="3" t="s">
        <v>104</v>
      </c>
      <c r="I9" s="3" t="s">
        <v>101</v>
      </c>
      <c r="J9" s="4">
        <v>43166</v>
      </c>
      <c r="K9" s="5"/>
      <c r="L9" s="5"/>
      <c r="M9" s="5"/>
    </row>
    <row r="10" spans="1:13" x14ac:dyDescent="0.25">
      <c r="A10" s="2" t="s">
        <v>60</v>
      </c>
      <c r="B10" s="3" t="s">
        <v>21</v>
      </c>
      <c r="C10" s="3" t="s">
        <v>33</v>
      </c>
      <c r="D10" s="3" t="s">
        <v>45</v>
      </c>
      <c r="E10" s="2">
        <v>12</v>
      </c>
      <c r="F10" s="3">
        <v>1996</v>
      </c>
      <c r="G10" s="3">
        <v>7504.5</v>
      </c>
      <c r="H10" s="3"/>
      <c r="I10" s="3"/>
      <c r="J10" s="4">
        <v>42089</v>
      </c>
      <c r="K10" s="5"/>
      <c r="L10" s="5"/>
      <c r="M10" s="5"/>
    </row>
    <row r="11" spans="1:13" x14ac:dyDescent="0.25">
      <c r="A11" s="2" t="s">
        <v>61</v>
      </c>
      <c r="B11" s="3" t="s">
        <v>21</v>
      </c>
      <c r="C11" s="3" t="s">
        <v>33</v>
      </c>
      <c r="D11" s="3" t="s">
        <v>45</v>
      </c>
      <c r="E11" s="2">
        <v>22</v>
      </c>
      <c r="F11" s="3">
        <v>1985</v>
      </c>
      <c r="G11" s="3">
        <v>4489.3999999999996</v>
      </c>
      <c r="H11" s="3" t="s">
        <v>104</v>
      </c>
      <c r="I11" s="3" t="s">
        <v>107</v>
      </c>
      <c r="J11" s="4">
        <v>43166</v>
      </c>
      <c r="K11" s="5"/>
      <c r="L11" s="5"/>
      <c r="M11" s="5"/>
    </row>
    <row r="12" spans="1:13" x14ac:dyDescent="0.25">
      <c r="A12" s="2" t="s">
        <v>62</v>
      </c>
      <c r="B12" s="3" t="s">
        <v>21</v>
      </c>
      <c r="C12" s="3" t="s">
        <v>33</v>
      </c>
      <c r="D12" s="3" t="s">
        <v>46</v>
      </c>
      <c r="E12" s="2">
        <v>37</v>
      </c>
      <c r="F12" s="3">
        <v>1964</v>
      </c>
      <c r="G12" s="3">
        <v>3255.1</v>
      </c>
      <c r="H12" s="33" t="s">
        <v>126</v>
      </c>
      <c r="I12" s="33" t="s">
        <v>127</v>
      </c>
      <c r="J12" s="4">
        <v>43709</v>
      </c>
      <c r="K12" s="5"/>
      <c r="L12" s="5"/>
      <c r="M12" s="5"/>
    </row>
    <row r="13" spans="1:13" x14ac:dyDescent="0.25">
      <c r="A13" s="2" t="s">
        <v>63</v>
      </c>
      <c r="B13" s="3" t="s">
        <v>21</v>
      </c>
      <c r="C13" s="3" t="s">
        <v>33</v>
      </c>
      <c r="D13" s="3" t="s">
        <v>47</v>
      </c>
      <c r="E13" s="2" t="s">
        <v>48</v>
      </c>
      <c r="F13" s="3">
        <v>1986</v>
      </c>
      <c r="G13" s="3">
        <v>10815.4</v>
      </c>
      <c r="H13" s="3" t="s">
        <v>104</v>
      </c>
      <c r="I13" s="3" t="s">
        <v>103</v>
      </c>
      <c r="J13" s="4">
        <v>43166</v>
      </c>
      <c r="K13" s="5"/>
      <c r="L13" s="5"/>
      <c r="M13" s="5"/>
    </row>
    <row r="14" spans="1:13" x14ac:dyDescent="0.25">
      <c r="A14" s="2" t="s">
        <v>64</v>
      </c>
      <c r="B14" s="3" t="s">
        <v>21</v>
      </c>
      <c r="C14" s="3" t="s">
        <v>33</v>
      </c>
      <c r="D14" s="3" t="s">
        <v>47</v>
      </c>
      <c r="E14" s="2">
        <v>59</v>
      </c>
      <c r="F14" s="3">
        <v>1987</v>
      </c>
      <c r="G14" s="3">
        <v>8494.5</v>
      </c>
      <c r="H14" s="3" t="s">
        <v>93</v>
      </c>
      <c r="I14" s="3" t="s">
        <v>94</v>
      </c>
      <c r="J14" s="4">
        <v>43146</v>
      </c>
      <c r="K14" s="5"/>
      <c r="L14" s="5"/>
      <c r="M14" s="5"/>
    </row>
    <row r="15" spans="1:13" x14ac:dyDescent="0.25">
      <c r="A15" s="2" t="s">
        <v>65</v>
      </c>
      <c r="B15" s="3" t="s">
        <v>21</v>
      </c>
      <c r="C15" s="3" t="s">
        <v>33</v>
      </c>
      <c r="D15" s="3" t="s">
        <v>47</v>
      </c>
      <c r="E15" s="2">
        <v>81</v>
      </c>
      <c r="F15" s="3">
        <v>1986</v>
      </c>
      <c r="G15" s="3">
        <v>8796.2999999999993</v>
      </c>
      <c r="H15" s="3" t="s">
        <v>110</v>
      </c>
      <c r="I15" s="3" t="s">
        <v>111</v>
      </c>
      <c r="J15" s="4">
        <v>43166</v>
      </c>
      <c r="K15" s="5"/>
      <c r="L15" s="5"/>
      <c r="M15" s="5"/>
    </row>
    <row r="16" spans="1:13" x14ac:dyDescent="0.25">
      <c r="A16" s="2" t="s">
        <v>66</v>
      </c>
      <c r="B16" s="3" t="s">
        <v>21</v>
      </c>
      <c r="C16" s="3" t="s">
        <v>33</v>
      </c>
      <c r="D16" s="3" t="s">
        <v>49</v>
      </c>
      <c r="E16" s="2">
        <v>34</v>
      </c>
      <c r="F16" s="3">
        <v>1984</v>
      </c>
      <c r="G16" s="3">
        <v>12154.1</v>
      </c>
      <c r="H16" s="3" t="s">
        <v>89</v>
      </c>
      <c r="I16" s="3" t="s">
        <v>95</v>
      </c>
      <c r="J16" s="4">
        <v>43146</v>
      </c>
      <c r="K16" s="5"/>
      <c r="L16" s="5"/>
      <c r="M16" s="5"/>
    </row>
    <row r="17" spans="1:13" x14ac:dyDescent="0.25">
      <c r="A17" s="2" t="s">
        <v>67</v>
      </c>
      <c r="B17" s="3" t="s">
        <v>21</v>
      </c>
      <c r="C17" s="3" t="s">
        <v>33</v>
      </c>
      <c r="D17" s="3" t="s">
        <v>49</v>
      </c>
      <c r="E17" s="2">
        <v>41</v>
      </c>
      <c r="F17" s="3">
        <v>1983</v>
      </c>
      <c r="G17" s="3">
        <v>4469.2</v>
      </c>
      <c r="H17" s="3" t="s">
        <v>112</v>
      </c>
      <c r="I17" s="3" t="s">
        <v>113</v>
      </c>
      <c r="J17" s="4">
        <v>43166</v>
      </c>
      <c r="K17" s="5"/>
      <c r="L17" s="5"/>
      <c r="M17" s="5"/>
    </row>
    <row r="18" spans="1:13" x14ac:dyDescent="0.25">
      <c r="A18" s="2" t="s">
        <v>68</v>
      </c>
      <c r="B18" s="3" t="s">
        <v>21</v>
      </c>
      <c r="C18" s="3" t="s">
        <v>33</v>
      </c>
      <c r="D18" s="3" t="s">
        <v>49</v>
      </c>
      <c r="E18" s="2">
        <v>65</v>
      </c>
      <c r="F18" s="3">
        <v>1987</v>
      </c>
      <c r="G18" s="3">
        <v>13000.8</v>
      </c>
      <c r="H18" s="3" t="s">
        <v>121</v>
      </c>
      <c r="I18" s="3" t="s">
        <v>122</v>
      </c>
      <c r="J18" s="4">
        <v>43282</v>
      </c>
      <c r="K18" s="5"/>
      <c r="L18" s="5"/>
      <c r="M18" s="5"/>
    </row>
    <row r="19" spans="1:13" x14ac:dyDescent="0.25">
      <c r="A19" s="2" t="s">
        <v>69</v>
      </c>
      <c r="B19" s="3" t="s">
        <v>21</v>
      </c>
      <c r="C19" s="3" t="s">
        <v>33</v>
      </c>
      <c r="D19" s="3" t="s">
        <v>49</v>
      </c>
      <c r="E19" s="2">
        <v>67</v>
      </c>
      <c r="F19" s="3">
        <v>1989</v>
      </c>
      <c r="G19" s="3">
        <v>7639.8</v>
      </c>
      <c r="H19" s="3" t="s">
        <v>110</v>
      </c>
      <c r="I19" s="3" t="s">
        <v>114</v>
      </c>
      <c r="J19" s="4">
        <v>43166</v>
      </c>
      <c r="K19" s="5"/>
      <c r="L19" s="5"/>
      <c r="M19" s="5"/>
    </row>
    <row r="20" spans="1:13" x14ac:dyDescent="0.25">
      <c r="A20" s="2" t="s">
        <v>70</v>
      </c>
      <c r="B20" s="3" t="s">
        <v>21</v>
      </c>
      <c r="C20" s="3" t="s">
        <v>33</v>
      </c>
      <c r="D20" s="3" t="s">
        <v>50</v>
      </c>
      <c r="E20" s="2">
        <v>2</v>
      </c>
      <c r="F20" s="3">
        <v>1994</v>
      </c>
      <c r="G20" s="3">
        <v>16411.599999999999</v>
      </c>
      <c r="H20" s="3" t="s">
        <v>89</v>
      </c>
      <c r="I20" s="3" t="s">
        <v>98</v>
      </c>
      <c r="J20" s="4">
        <v>43146</v>
      </c>
      <c r="K20" s="5"/>
      <c r="L20" s="5"/>
      <c r="M20" s="5"/>
    </row>
    <row r="21" spans="1:13" x14ac:dyDescent="0.25">
      <c r="A21" s="2" t="s">
        <v>71</v>
      </c>
      <c r="B21" s="3" t="s">
        <v>21</v>
      </c>
      <c r="C21" s="3" t="s">
        <v>33</v>
      </c>
      <c r="D21" s="3" t="s">
        <v>50</v>
      </c>
      <c r="E21" s="2">
        <v>16</v>
      </c>
      <c r="F21" s="3">
        <v>1996</v>
      </c>
      <c r="G21" s="3">
        <v>4673.7</v>
      </c>
      <c r="H21" s="3" t="s">
        <v>89</v>
      </c>
      <c r="I21" s="3" t="s">
        <v>99</v>
      </c>
      <c r="J21" s="4">
        <v>43146</v>
      </c>
      <c r="K21" s="5"/>
      <c r="L21" s="5"/>
      <c r="M21" s="5"/>
    </row>
    <row r="22" spans="1:13" x14ac:dyDescent="0.25">
      <c r="A22" s="2" t="s">
        <v>72</v>
      </c>
      <c r="B22" s="3" t="s">
        <v>21</v>
      </c>
      <c r="C22" s="3" t="s">
        <v>33</v>
      </c>
      <c r="D22" s="3" t="s">
        <v>43</v>
      </c>
      <c r="E22" s="2">
        <v>45</v>
      </c>
      <c r="F22" s="3">
        <v>1997</v>
      </c>
      <c r="G22" s="3">
        <v>4710.6000000000004</v>
      </c>
      <c r="H22" s="3" t="s">
        <v>11</v>
      </c>
      <c r="I22" s="3" t="s">
        <v>15</v>
      </c>
      <c r="J22" s="4">
        <v>42090</v>
      </c>
      <c r="K22" s="5"/>
      <c r="L22" s="5"/>
      <c r="M22" s="5"/>
    </row>
    <row r="23" spans="1:13" x14ac:dyDescent="0.25">
      <c r="A23" s="2" t="s">
        <v>73</v>
      </c>
      <c r="B23" s="3" t="s">
        <v>21</v>
      </c>
      <c r="C23" s="3" t="s">
        <v>33</v>
      </c>
      <c r="D23" s="3" t="s">
        <v>43</v>
      </c>
      <c r="E23" s="2">
        <v>112</v>
      </c>
      <c r="F23" s="3">
        <v>1984</v>
      </c>
      <c r="G23" s="3">
        <v>7605.4</v>
      </c>
      <c r="H23" s="3" t="s">
        <v>131</v>
      </c>
      <c r="I23" s="3" t="s">
        <v>132</v>
      </c>
      <c r="J23" s="4">
        <v>43922</v>
      </c>
      <c r="K23" s="5"/>
      <c r="L23" s="5"/>
      <c r="M23" s="5" t="s">
        <v>130</v>
      </c>
    </row>
    <row r="24" spans="1:13" x14ac:dyDescent="0.25">
      <c r="A24" s="2" t="s">
        <v>74</v>
      </c>
      <c r="B24" s="3" t="s">
        <v>21</v>
      </c>
      <c r="C24" s="3" t="s">
        <v>33</v>
      </c>
      <c r="D24" s="3" t="s">
        <v>43</v>
      </c>
      <c r="E24" s="2">
        <v>128</v>
      </c>
      <c r="F24" s="3">
        <v>1987</v>
      </c>
      <c r="G24" s="33">
        <v>7497.3</v>
      </c>
      <c r="H24" s="33" t="s">
        <v>128</v>
      </c>
      <c r="I24" s="33" t="s">
        <v>129</v>
      </c>
      <c r="J24" s="34">
        <v>43800</v>
      </c>
      <c r="K24" s="5"/>
      <c r="L24" s="5"/>
      <c r="M24" s="5"/>
    </row>
    <row r="25" spans="1:13" x14ac:dyDescent="0.25">
      <c r="A25" s="2" t="s">
        <v>75</v>
      </c>
      <c r="B25" s="3" t="s">
        <v>21</v>
      </c>
      <c r="C25" s="3" t="s">
        <v>33</v>
      </c>
      <c r="D25" s="3" t="s">
        <v>51</v>
      </c>
      <c r="E25" s="2">
        <v>12</v>
      </c>
      <c r="F25" s="3">
        <v>1983</v>
      </c>
      <c r="G25" s="3">
        <v>7488.2</v>
      </c>
      <c r="H25" s="3" t="s">
        <v>115</v>
      </c>
      <c r="I25" s="3" t="s">
        <v>116</v>
      </c>
      <c r="J25" s="4">
        <v>43173</v>
      </c>
      <c r="K25" s="5"/>
      <c r="L25" s="5"/>
      <c r="M25" s="5"/>
    </row>
    <row r="26" spans="1:13" x14ac:dyDescent="0.25">
      <c r="A26" s="2" t="s">
        <v>76</v>
      </c>
      <c r="B26" s="3" t="s">
        <v>21</v>
      </c>
      <c r="C26" s="3" t="s">
        <v>33</v>
      </c>
      <c r="D26" s="3" t="s">
        <v>45</v>
      </c>
      <c r="E26" s="2">
        <v>14</v>
      </c>
      <c r="F26" s="3">
        <v>1992</v>
      </c>
      <c r="G26" s="3">
        <v>7510.6</v>
      </c>
      <c r="H26" s="3" t="s">
        <v>12</v>
      </c>
      <c r="I26" s="3" t="s">
        <v>16</v>
      </c>
      <c r="J26" s="4">
        <v>42090</v>
      </c>
      <c r="K26" s="5"/>
      <c r="L26" s="5"/>
      <c r="M26" s="5"/>
    </row>
    <row r="27" spans="1:13" x14ac:dyDescent="0.25">
      <c r="A27" s="2" t="s">
        <v>77</v>
      </c>
      <c r="B27" s="3" t="s">
        <v>21</v>
      </c>
      <c r="C27" s="3" t="s">
        <v>33</v>
      </c>
      <c r="D27" s="3" t="s">
        <v>52</v>
      </c>
      <c r="E27" s="2">
        <v>8</v>
      </c>
      <c r="F27" s="3">
        <v>1991</v>
      </c>
      <c r="G27" s="3">
        <v>16983</v>
      </c>
      <c r="H27" s="3" t="s">
        <v>89</v>
      </c>
      <c r="I27" s="3" t="s">
        <v>90</v>
      </c>
      <c r="J27" s="4">
        <v>43146</v>
      </c>
      <c r="K27" s="5"/>
      <c r="L27" s="5"/>
      <c r="M27" s="5"/>
    </row>
    <row r="28" spans="1:13" x14ac:dyDescent="0.25">
      <c r="A28" s="2" t="s">
        <v>78</v>
      </c>
      <c r="B28" s="3" t="s">
        <v>21</v>
      </c>
      <c r="C28" s="3" t="s">
        <v>33</v>
      </c>
      <c r="D28" s="3" t="s">
        <v>53</v>
      </c>
      <c r="E28" s="2">
        <v>3</v>
      </c>
      <c r="F28" s="3">
        <v>1990</v>
      </c>
      <c r="G28" s="3">
        <v>2144.9</v>
      </c>
      <c r="H28" s="3" t="s">
        <v>13</v>
      </c>
      <c r="I28" s="3" t="s">
        <v>14</v>
      </c>
      <c r="J28" s="4">
        <v>42090</v>
      </c>
      <c r="K28" s="5"/>
      <c r="L28" s="5"/>
      <c r="M28" s="5"/>
    </row>
    <row r="29" spans="1:13" x14ac:dyDescent="0.25">
      <c r="A29" s="2" t="s">
        <v>79</v>
      </c>
      <c r="B29" s="3" t="s">
        <v>21</v>
      </c>
      <c r="C29" s="3" t="s">
        <v>33</v>
      </c>
      <c r="D29" s="3" t="s">
        <v>52</v>
      </c>
      <c r="E29" s="2">
        <v>13</v>
      </c>
      <c r="F29" s="3">
        <v>2003</v>
      </c>
      <c r="G29" s="3">
        <v>6131.7</v>
      </c>
      <c r="H29" s="3" t="s">
        <v>108</v>
      </c>
      <c r="I29" s="3" t="s">
        <v>109</v>
      </c>
      <c r="J29" s="4">
        <v>43166</v>
      </c>
      <c r="K29" s="5"/>
      <c r="L29" s="5"/>
      <c r="M29" s="5"/>
    </row>
    <row r="30" spans="1:13" x14ac:dyDescent="0.25">
      <c r="A30" s="2" t="s">
        <v>80</v>
      </c>
      <c r="B30" s="3" t="s">
        <v>21</v>
      </c>
      <c r="C30" s="3" t="s">
        <v>33</v>
      </c>
      <c r="D30" s="3" t="s">
        <v>49</v>
      </c>
      <c r="E30" s="2">
        <v>18</v>
      </c>
      <c r="F30" s="3">
        <v>1982</v>
      </c>
      <c r="G30" s="3">
        <v>2377.1</v>
      </c>
      <c r="H30" s="3" t="s">
        <v>96</v>
      </c>
      <c r="I30" s="3" t="s">
        <v>97</v>
      </c>
      <c r="J30" s="4">
        <v>43146</v>
      </c>
      <c r="K30" s="5"/>
      <c r="L30" s="5"/>
      <c r="M30" s="5"/>
    </row>
    <row r="31" spans="1:13" x14ac:dyDescent="0.25">
      <c r="A31" s="2" t="s">
        <v>81</v>
      </c>
      <c r="B31" s="29" t="s">
        <v>21</v>
      </c>
      <c r="C31" s="29" t="s">
        <v>33</v>
      </c>
      <c r="D31" s="29" t="s">
        <v>54</v>
      </c>
      <c r="E31" s="28">
        <v>57</v>
      </c>
      <c r="F31" s="29">
        <v>1970</v>
      </c>
      <c r="G31" s="29">
        <v>3135.1</v>
      </c>
      <c r="H31" s="29" t="s">
        <v>117</v>
      </c>
      <c r="I31" s="29" t="s">
        <v>118</v>
      </c>
      <c r="J31" s="30">
        <v>43173</v>
      </c>
      <c r="K31" s="25"/>
      <c r="L31" s="5"/>
      <c r="M31" s="5"/>
    </row>
    <row r="32" spans="1:13" x14ac:dyDescent="0.25">
      <c r="A32" s="2" t="s">
        <v>82</v>
      </c>
      <c r="B32" s="29" t="s">
        <v>21</v>
      </c>
      <c r="C32" s="29" t="s">
        <v>33</v>
      </c>
      <c r="D32" s="31" t="s">
        <v>54</v>
      </c>
      <c r="E32" s="31">
        <v>55</v>
      </c>
      <c r="F32" s="31">
        <v>1960</v>
      </c>
      <c r="G32" s="31">
        <v>1759.1</v>
      </c>
      <c r="H32" s="31" t="s">
        <v>91</v>
      </c>
      <c r="I32" s="31" t="s">
        <v>92</v>
      </c>
      <c r="J32" s="30">
        <v>43146</v>
      </c>
      <c r="K32" s="5"/>
      <c r="L32" s="5"/>
      <c r="M32" s="5"/>
    </row>
    <row r="33" spans="1:13" ht="15" customHeight="1" x14ac:dyDescent="0.25">
      <c r="A33" s="2" t="s">
        <v>84</v>
      </c>
      <c r="B33" s="29" t="s">
        <v>21</v>
      </c>
      <c r="C33" s="29" t="s">
        <v>33</v>
      </c>
      <c r="D33" s="31" t="s">
        <v>49</v>
      </c>
      <c r="E33" s="31">
        <v>8</v>
      </c>
      <c r="F33" s="31">
        <v>1981</v>
      </c>
      <c r="G33" s="32">
        <v>7896.6</v>
      </c>
      <c r="H33" s="33" t="s">
        <v>104</v>
      </c>
      <c r="I33" s="33" t="s">
        <v>107</v>
      </c>
      <c r="J33" s="34">
        <v>43166</v>
      </c>
      <c r="K33" s="4"/>
      <c r="L33" s="14"/>
      <c r="M33" s="14"/>
    </row>
    <row r="34" spans="1:13" x14ac:dyDescent="0.25">
      <c r="A34" s="2" t="s">
        <v>87</v>
      </c>
      <c r="B34" s="26" t="s">
        <v>21</v>
      </c>
      <c r="C34" s="26" t="s">
        <v>33</v>
      </c>
      <c r="D34" s="26" t="s">
        <v>53</v>
      </c>
      <c r="E34" s="26" t="s">
        <v>67</v>
      </c>
      <c r="F34" s="26">
        <v>1993</v>
      </c>
      <c r="G34" s="26">
        <v>3655.7</v>
      </c>
      <c r="H34" s="26" t="s">
        <v>85</v>
      </c>
      <c r="I34" s="26" t="s">
        <v>86</v>
      </c>
      <c r="J34" s="27">
        <v>42922</v>
      </c>
      <c r="K34" s="23"/>
      <c r="L34" s="23"/>
      <c r="M34" s="23"/>
    </row>
    <row r="35" spans="1:13" x14ac:dyDescent="0.25">
      <c r="A35" s="2" t="s">
        <v>88</v>
      </c>
      <c r="B35" s="26" t="s">
        <v>21</v>
      </c>
      <c r="C35" s="26" t="s">
        <v>33</v>
      </c>
      <c r="D35" s="26" t="s">
        <v>53</v>
      </c>
      <c r="E35" s="26">
        <v>16</v>
      </c>
      <c r="F35" s="26">
        <v>2010</v>
      </c>
      <c r="G35" s="26">
        <v>9285.7000000000007</v>
      </c>
      <c r="H35" s="26" t="s">
        <v>119</v>
      </c>
      <c r="I35" s="26" t="s">
        <v>120</v>
      </c>
      <c r="J35" s="27">
        <v>43165</v>
      </c>
      <c r="K35" s="23"/>
      <c r="L35" s="23"/>
      <c r="M35" s="23"/>
    </row>
    <row r="36" spans="1:13" x14ac:dyDescent="0.25">
      <c r="A36" s="2" t="s">
        <v>125</v>
      </c>
      <c r="B36" s="35" t="s">
        <v>21</v>
      </c>
      <c r="C36" s="35" t="s">
        <v>33</v>
      </c>
      <c r="D36" s="35" t="s">
        <v>50</v>
      </c>
      <c r="E36" s="35">
        <v>8</v>
      </c>
      <c r="F36" s="36">
        <v>2003</v>
      </c>
      <c r="G36" s="26">
        <v>5041</v>
      </c>
      <c r="H36" s="26" t="s">
        <v>123</v>
      </c>
      <c r="I36" s="26" t="s">
        <v>124</v>
      </c>
      <c r="J36" s="27">
        <v>43313</v>
      </c>
      <c r="K36" s="23"/>
      <c r="L36" s="23"/>
      <c r="M36" s="23"/>
    </row>
    <row r="37" spans="1:13" x14ac:dyDescent="0.25">
      <c r="A37" s="2" t="s">
        <v>133</v>
      </c>
      <c r="B37" s="33" t="s">
        <v>21</v>
      </c>
      <c r="C37" s="33" t="s">
        <v>33</v>
      </c>
      <c r="D37" s="33" t="s">
        <v>134</v>
      </c>
      <c r="E37" s="32">
        <v>78</v>
      </c>
      <c r="F37" s="32">
        <v>2010</v>
      </c>
      <c r="G37" s="37">
        <v>3460.9</v>
      </c>
      <c r="H37" s="32" t="s">
        <v>135</v>
      </c>
      <c r="I37" s="32" t="s">
        <v>136</v>
      </c>
      <c r="J37" s="34">
        <v>44256</v>
      </c>
      <c r="K37" s="23"/>
      <c r="L37" s="23"/>
      <c r="M37" s="23"/>
    </row>
    <row r="38" spans="1:13" x14ac:dyDescent="0.25">
      <c r="A38" s="2" t="s">
        <v>137</v>
      </c>
      <c r="B38" s="33" t="s">
        <v>21</v>
      </c>
      <c r="C38" s="33" t="s">
        <v>33</v>
      </c>
      <c r="D38" s="33" t="s">
        <v>134</v>
      </c>
      <c r="E38" s="26" t="s">
        <v>141</v>
      </c>
      <c r="F38" s="40">
        <v>2011</v>
      </c>
      <c r="G38" s="41">
        <v>4189.8999999999996</v>
      </c>
      <c r="H38" s="33" t="s">
        <v>142</v>
      </c>
      <c r="I38" s="33" t="s">
        <v>143</v>
      </c>
      <c r="J38" s="34">
        <v>44501</v>
      </c>
      <c r="K38" s="23"/>
      <c r="L38" s="23"/>
      <c r="M38" s="23"/>
    </row>
    <row r="39" spans="1:13" x14ac:dyDescent="0.25">
      <c r="A39" s="2" t="s">
        <v>138</v>
      </c>
      <c r="B39" s="33" t="s">
        <v>21</v>
      </c>
      <c r="C39" s="33" t="s">
        <v>33</v>
      </c>
      <c r="D39" s="33" t="s">
        <v>53</v>
      </c>
      <c r="E39" s="26">
        <v>9</v>
      </c>
      <c r="F39" s="40">
        <v>1995</v>
      </c>
      <c r="G39" s="41">
        <v>2200.8000000000002</v>
      </c>
      <c r="H39" s="33" t="s">
        <v>144</v>
      </c>
      <c r="I39" s="33" t="s">
        <v>143</v>
      </c>
      <c r="J39" s="34">
        <v>44501</v>
      </c>
      <c r="K39" s="23"/>
      <c r="L39" s="23"/>
      <c r="M39" s="23"/>
    </row>
    <row r="40" spans="1:13" x14ac:dyDescent="0.25">
      <c r="A40" s="2" t="s">
        <v>139</v>
      </c>
      <c r="B40" s="42" t="s">
        <v>21</v>
      </c>
      <c r="C40" s="33" t="s">
        <v>33</v>
      </c>
      <c r="D40" s="33" t="s">
        <v>145</v>
      </c>
      <c r="E40" s="33">
        <v>66</v>
      </c>
      <c r="F40" s="33">
        <v>2010</v>
      </c>
      <c r="G40" s="41">
        <v>3844.2</v>
      </c>
      <c r="H40" s="43" t="s">
        <v>146</v>
      </c>
      <c r="I40" s="43" t="s">
        <v>147</v>
      </c>
      <c r="J40" s="34">
        <v>44501</v>
      </c>
      <c r="K40" s="23"/>
      <c r="L40" s="23"/>
      <c r="M40" s="23"/>
    </row>
    <row r="41" spans="1:13" x14ac:dyDescent="0.25">
      <c r="A41" s="2" t="s">
        <v>140</v>
      </c>
      <c r="B41" s="42" t="s">
        <v>21</v>
      </c>
      <c r="C41" s="33" t="s">
        <v>33</v>
      </c>
      <c r="D41" s="33" t="s">
        <v>145</v>
      </c>
      <c r="E41" s="44">
        <v>76</v>
      </c>
      <c r="F41" s="44">
        <v>2009</v>
      </c>
      <c r="G41" s="37">
        <v>3851.9</v>
      </c>
      <c r="H41" s="45" t="s">
        <v>148</v>
      </c>
      <c r="I41" s="44" t="s">
        <v>147</v>
      </c>
      <c r="J41" s="4">
        <v>44501</v>
      </c>
      <c r="K41" s="23"/>
      <c r="L41" s="23"/>
      <c r="M41" s="23"/>
    </row>
    <row r="42" spans="1:13" x14ac:dyDescent="0.25">
      <c r="A42" s="2" t="s">
        <v>149</v>
      </c>
      <c r="B42" s="1" t="s">
        <v>21</v>
      </c>
      <c r="C42" s="1" t="s">
        <v>33</v>
      </c>
      <c r="D42" s="33" t="s">
        <v>150</v>
      </c>
      <c r="E42" s="33">
        <v>1</v>
      </c>
      <c r="F42" s="33">
        <v>1959</v>
      </c>
      <c r="G42" s="33">
        <v>1260</v>
      </c>
      <c r="H42" s="33" t="s">
        <v>151</v>
      </c>
      <c r="I42" s="33" t="s">
        <v>143</v>
      </c>
      <c r="J42" s="34">
        <v>44531</v>
      </c>
      <c r="K42" s="23"/>
      <c r="L42" s="23"/>
      <c r="M42" s="23"/>
    </row>
    <row r="43" spans="1:13" x14ac:dyDescent="0.25">
      <c r="A43" s="2" t="s">
        <v>152</v>
      </c>
      <c r="B43" s="1" t="s">
        <v>21</v>
      </c>
      <c r="C43" s="1" t="s">
        <v>33</v>
      </c>
      <c r="D43" s="33" t="s">
        <v>150</v>
      </c>
      <c r="E43" s="33">
        <v>62</v>
      </c>
      <c r="F43" s="33">
        <v>1995</v>
      </c>
      <c r="G43" s="33">
        <v>2522</v>
      </c>
      <c r="H43" s="33" t="s">
        <v>153</v>
      </c>
      <c r="I43" s="34">
        <v>44621</v>
      </c>
      <c r="J43" s="34">
        <v>44652</v>
      </c>
      <c r="K43" s="23"/>
      <c r="L43" s="23"/>
      <c r="M43" s="23"/>
    </row>
    <row r="44" spans="1:13" x14ac:dyDescent="0.25">
      <c r="A44" s="2" t="s">
        <v>156</v>
      </c>
      <c r="B44" s="33" t="s">
        <v>21</v>
      </c>
      <c r="C44" s="33" t="s">
        <v>33</v>
      </c>
      <c r="D44" s="33" t="s">
        <v>47</v>
      </c>
      <c r="E44" s="46">
        <v>43</v>
      </c>
      <c r="F44" s="46">
        <v>1982</v>
      </c>
      <c r="G44" s="46">
        <v>9700.2000000000007</v>
      </c>
      <c r="H44" s="46" t="s">
        <v>154</v>
      </c>
      <c r="I44" s="46" t="s">
        <v>155</v>
      </c>
      <c r="J44" s="47">
        <v>44743</v>
      </c>
      <c r="K44" s="23"/>
      <c r="L44" s="23"/>
      <c r="M44" s="23"/>
    </row>
    <row r="45" spans="1:13" x14ac:dyDescent="0.25">
      <c r="A45" s="2" t="s">
        <v>159</v>
      </c>
      <c r="B45" s="33" t="s">
        <v>21</v>
      </c>
      <c r="C45" s="33" t="s">
        <v>33</v>
      </c>
      <c r="D45" s="33" t="s">
        <v>46</v>
      </c>
      <c r="E45" s="33">
        <v>30</v>
      </c>
      <c r="F45" s="33">
        <v>1970</v>
      </c>
      <c r="G45" s="33">
        <v>4351.3</v>
      </c>
      <c r="H45" s="34" t="s">
        <v>157</v>
      </c>
      <c r="I45" s="34" t="s">
        <v>158</v>
      </c>
      <c r="J45" s="34">
        <v>44835</v>
      </c>
      <c r="K45" s="23"/>
      <c r="L45" s="23"/>
      <c r="M45" s="23"/>
    </row>
    <row r="46" spans="1:13" x14ac:dyDescent="0.25">
      <c r="A46" s="2" t="s">
        <v>162</v>
      </c>
      <c r="B46" s="42" t="s">
        <v>21</v>
      </c>
      <c r="C46" s="33" t="s">
        <v>33</v>
      </c>
      <c r="D46" s="33" t="s">
        <v>52</v>
      </c>
      <c r="E46" s="44">
        <v>2</v>
      </c>
      <c r="F46" s="44">
        <v>1991</v>
      </c>
      <c r="G46" s="37">
        <v>3686.7</v>
      </c>
      <c r="H46" s="45" t="s">
        <v>160</v>
      </c>
      <c r="I46" s="44" t="s">
        <v>161</v>
      </c>
      <c r="J46" s="4">
        <v>44896</v>
      </c>
      <c r="K46" s="23"/>
      <c r="L46" s="23"/>
      <c r="M46" s="23"/>
    </row>
    <row r="47" spans="1:13" x14ac:dyDescent="0.25">
      <c r="A47" s="48"/>
      <c r="B47" s="49"/>
      <c r="C47" s="50"/>
      <c r="D47" s="50"/>
      <c r="E47" s="51"/>
      <c r="F47" s="52"/>
      <c r="G47" s="37"/>
      <c r="H47" s="45"/>
      <c r="I47" s="44"/>
      <c r="J47" s="4"/>
      <c r="K47" s="23"/>
      <c r="L47" s="23"/>
      <c r="M47" s="23"/>
    </row>
    <row r="48" spans="1:13" x14ac:dyDescent="0.25">
      <c r="A48" s="67" t="s">
        <v>83</v>
      </c>
      <c r="B48" s="68"/>
      <c r="C48" s="68"/>
      <c r="D48" s="68"/>
      <c r="E48" s="68"/>
      <c r="F48" s="69"/>
      <c r="G48" s="20">
        <f>SUM(G5:G47)</f>
        <v>255954.20000000007</v>
      </c>
      <c r="H48" s="21"/>
      <c r="I48" s="21"/>
      <c r="J48" s="22"/>
      <c r="K48" s="23"/>
      <c r="L48" s="23"/>
      <c r="M48" s="23"/>
    </row>
    <row r="49" spans="1:13" x14ac:dyDescent="0.25">
      <c r="A49" s="7"/>
      <c r="B49" s="7"/>
      <c r="C49" s="7"/>
      <c r="D49" s="7"/>
      <c r="E49" s="7"/>
      <c r="F49" s="7"/>
      <c r="G49" s="8"/>
      <c r="H49" s="9"/>
      <c r="I49" s="9"/>
    </row>
    <row r="50" spans="1:13" ht="18.75" x14ac:dyDescent="0.25">
      <c r="A50" s="66" t="s">
        <v>34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</row>
    <row r="51" spans="1:13" ht="15.75" customHeight="1" x14ac:dyDescent="0.25">
      <c r="A51" s="76" t="s">
        <v>0</v>
      </c>
      <c r="B51" s="77" t="s">
        <v>1</v>
      </c>
      <c r="C51" s="77"/>
      <c r="D51" s="77"/>
      <c r="E51" s="77"/>
      <c r="F51" s="78" t="s">
        <v>2</v>
      </c>
      <c r="G51" s="78" t="s">
        <v>3</v>
      </c>
      <c r="H51" s="76" t="s">
        <v>4</v>
      </c>
      <c r="I51" s="76" t="s">
        <v>5</v>
      </c>
      <c r="J51" s="80" t="s">
        <v>17</v>
      </c>
      <c r="K51" s="76" t="s">
        <v>18</v>
      </c>
      <c r="L51" s="76" t="s">
        <v>19</v>
      </c>
      <c r="M51" s="79" t="s">
        <v>6</v>
      </c>
    </row>
    <row r="52" spans="1:13" ht="31.5" x14ac:dyDescent="0.25">
      <c r="A52" s="76"/>
      <c r="B52" s="12" t="s">
        <v>7</v>
      </c>
      <c r="C52" s="12" t="s">
        <v>20</v>
      </c>
      <c r="D52" s="12" t="s">
        <v>8</v>
      </c>
      <c r="E52" s="12" t="s">
        <v>9</v>
      </c>
      <c r="F52" s="78"/>
      <c r="G52" s="78"/>
      <c r="H52" s="76"/>
      <c r="I52" s="76"/>
      <c r="J52" s="80"/>
      <c r="K52" s="76"/>
      <c r="L52" s="76"/>
      <c r="M52" s="79"/>
    </row>
    <row r="53" spans="1:13" x14ac:dyDescent="0.25">
      <c r="A53" s="3">
        <v>1</v>
      </c>
      <c r="B53" s="3" t="s">
        <v>24</v>
      </c>
      <c r="C53" s="3" t="s">
        <v>40</v>
      </c>
      <c r="D53" s="3" t="s">
        <v>41</v>
      </c>
      <c r="E53" s="13">
        <v>9</v>
      </c>
      <c r="F53" s="3">
        <v>1965</v>
      </c>
      <c r="G53" s="3">
        <v>3513</v>
      </c>
      <c r="H53" s="6" t="s">
        <v>25</v>
      </c>
      <c r="I53" s="6" t="s">
        <v>26</v>
      </c>
      <c r="J53" s="4">
        <v>42160</v>
      </c>
      <c r="K53" s="4">
        <v>42327</v>
      </c>
      <c r="L53" s="53" t="s">
        <v>42</v>
      </c>
      <c r="M53" s="54"/>
    </row>
    <row r="54" spans="1:13" x14ac:dyDescent="0.25">
      <c r="A54" s="3">
        <v>2</v>
      </c>
      <c r="B54" s="3" t="s">
        <v>24</v>
      </c>
      <c r="C54" s="15" t="s">
        <v>23</v>
      </c>
      <c r="D54" s="6" t="s">
        <v>28</v>
      </c>
      <c r="E54" s="16">
        <v>21</v>
      </c>
      <c r="F54" s="6">
        <v>1982</v>
      </c>
      <c r="G54" s="6">
        <v>3413.4</v>
      </c>
      <c r="H54" s="6" t="s">
        <v>30</v>
      </c>
      <c r="I54" s="6" t="s">
        <v>31</v>
      </c>
      <c r="J54" s="4">
        <v>42187</v>
      </c>
      <c r="K54" s="4">
        <v>42314</v>
      </c>
      <c r="L54" s="53" t="s">
        <v>42</v>
      </c>
      <c r="M54" s="14"/>
    </row>
    <row r="55" spans="1:13" x14ac:dyDescent="0.25">
      <c r="A55" s="3">
        <v>3</v>
      </c>
      <c r="B55" s="3" t="s">
        <v>24</v>
      </c>
      <c r="C55" s="3" t="s">
        <v>40</v>
      </c>
      <c r="D55" s="17" t="s">
        <v>27</v>
      </c>
      <c r="E55" s="18">
        <v>8</v>
      </c>
      <c r="F55" s="17">
        <v>1954</v>
      </c>
      <c r="G55" s="17">
        <v>3055.5</v>
      </c>
      <c r="H55" s="19" t="s">
        <v>37</v>
      </c>
      <c r="I55" s="19" t="s">
        <v>32</v>
      </c>
      <c r="J55" s="19"/>
      <c r="K55" s="81">
        <v>42339</v>
      </c>
      <c r="L55" s="55" t="s">
        <v>38</v>
      </c>
      <c r="M55" s="14"/>
    </row>
    <row r="56" spans="1:13" x14ac:dyDescent="0.25">
      <c r="A56" s="3">
        <v>4</v>
      </c>
      <c r="B56" s="3" t="s">
        <v>24</v>
      </c>
      <c r="C56" s="3" t="s">
        <v>40</v>
      </c>
      <c r="D56" s="17" t="s">
        <v>27</v>
      </c>
      <c r="E56" s="18">
        <v>20</v>
      </c>
      <c r="F56" s="17">
        <v>1965</v>
      </c>
      <c r="G56" s="17">
        <v>3527.5</v>
      </c>
      <c r="H56" s="19"/>
      <c r="I56" s="19" t="s">
        <v>32</v>
      </c>
      <c r="J56" s="19"/>
      <c r="K56" s="81">
        <v>42339</v>
      </c>
      <c r="L56" s="55" t="s">
        <v>39</v>
      </c>
      <c r="M56" s="14"/>
    </row>
    <row r="57" spans="1:13" x14ac:dyDescent="0.25">
      <c r="A57" s="33">
        <v>5</v>
      </c>
      <c r="B57" s="33" t="s">
        <v>24</v>
      </c>
      <c r="C57" s="33" t="s">
        <v>40</v>
      </c>
      <c r="D57" s="56" t="s">
        <v>29</v>
      </c>
      <c r="E57" s="58">
        <v>41</v>
      </c>
      <c r="F57" s="56">
        <v>1980</v>
      </c>
      <c r="G57" s="56">
        <v>2055</v>
      </c>
      <c r="H57" s="56" t="s">
        <v>37</v>
      </c>
      <c r="I57" s="56" t="s">
        <v>32</v>
      </c>
      <c r="J57" s="56"/>
      <c r="K57" s="81">
        <v>42339</v>
      </c>
      <c r="L57" s="59" t="s">
        <v>38</v>
      </c>
      <c r="M57" s="38"/>
    </row>
    <row r="58" spans="1:13" x14ac:dyDescent="0.25">
      <c r="A58" s="33">
        <v>6</v>
      </c>
      <c r="B58" s="33" t="s">
        <v>21</v>
      </c>
      <c r="C58" s="33" t="s">
        <v>33</v>
      </c>
      <c r="D58" s="56" t="s">
        <v>10</v>
      </c>
      <c r="E58" s="60">
        <v>8</v>
      </c>
      <c r="F58" s="60">
        <v>1984</v>
      </c>
      <c r="G58" s="56">
        <v>7486.1</v>
      </c>
      <c r="H58" s="60"/>
      <c r="I58" s="60"/>
      <c r="J58" s="61">
        <v>42160</v>
      </c>
      <c r="K58" s="62">
        <v>42341</v>
      </c>
      <c r="L58" s="63" t="s">
        <v>44</v>
      </c>
      <c r="M58" s="38"/>
    </row>
    <row r="59" spans="1:13" x14ac:dyDescent="0.25">
      <c r="A59" s="33">
        <v>7</v>
      </c>
      <c r="B59" s="33" t="s">
        <v>21</v>
      </c>
      <c r="C59" s="33" t="s">
        <v>33</v>
      </c>
      <c r="D59" s="33" t="s">
        <v>43</v>
      </c>
      <c r="E59" s="64">
        <v>120</v>
      </c>
      <c r="F59" s="33">
        <v>1987</v>
      </c>
      <c r="G59" s="33">
        <v>3542.2</v>
      </c>
      <c r="H59" s="33"/>
      <c r="I59" s="33"/>
      <c r="J59" s="34">
        <v>42089</v>
      </c>
      <c r="K59" s="34">
        <v>42403</v>
      </c>
      <c r="L59" s="63" t="s">
        <v>44</v>
      </c>
      <c r="M59" s="33"/>
    </row>
    <row r="60" spans="1:13" x14ac:dyDescent="0.25">
      <c r="A60" s="33">
        <v>8</v>
      </c>
      <c r="B60" s="33" t="s">
        <v>21</v>
      </c>
      <c r="C60" s="33" t="s">
        <v>33</v>
      </c>
      <c r="D60" s="56" t="s">
        <v>22</v>
      </c>
      <c r="E60" s="56">
        <v>8</v>
      </c>
      <c r="F60" s="56">
        <v>1981</v>
      </c>
      <c r="G60" s="56">
        <v>7896.6</v>
      </c>
      <c r="H60" s="56" t="s">
        <v>35</v>
      </c>
      <c r="I60" s="56" t="s">
        <v>36</v>
      </c>
      <c r="J60" s="34">
        <v>42341</v>
      </c>
      <c r="K60" s="34">
        <v>42447</v>
      </c>
      <c r="L60" s="57" t="s">
        <v>164</v>
      </c>
      <c r="M60" s="65"/>
    </row>
    <row r="61" spans="1:13" x14ac:dyDescent="0.25">
      <c r="A61" s="33"/>
      <c r="B61" s="33"/>
      <c r="C61" s="33"/>
      <c r="D61" s="33"/>
      <c r="E61" s="64"/>
      <c r="F61" s="33"/>
      <c r="G61" s="33"/>
      <c r="H61" s="33"/>
      <c r="I61" s="33"/>
      <c r="J61" s="34"/>
      <c r="K61" s="34"/>
      <c r="L61" s="63"/>
      <c r="M61" s="33"/>
    </row>
    <row r="62" spans="1:13" x14ac:dyDescent="0.25">
      <c r="A62" s="33"/>
      <c r="B62" s="33"/>
      <c r="C62" s="33"/>
      <c r="D62" s="56"/>
      <c r="E62" s="56"/>
      <c r="F62" s="56"/>
      <c r="G62" s="56"/>
      <c r="H62" s="56"/>
      <c r="I62" s="56"/>
      <c r="J62" s="34"/>
      <c r="K62" s="34"/>
      <c r="L62" s="57"/>
      <c r="M62" s="38"/>
    </row>
    <row r="63" spans="1:13" x14ac:dyDescent="0.25">
      <c r="A63" s="67" t="s">
        <v>83</v>
      </c>
      <c r="B63" s="68"/>
      <c r="C63" s="68"/>
      <c r="D63" s="68"/>
      <c r="E63" s="68"/>
      <c r="F63" s="69"/>
      <c r="G63" s="24">
        <f>SUM(G53:G62)</f>
        <v>34489.300000000003</v>
      </c>
      <c r="H63" s="21"/>
      <c r="I63" s="21"/>
      <c r="J63" s="22"/>
      <c r="K63" s="23"/>
      <c r="L63" s="23"/>
      <c r="M63" s="23"/>
    </row>
  </sheetData>
  <autoFilter ref="A4:M46" xr:uid="{00000000-0001-0000-0000-000000000000}"/>
  <mergeCells count="24">
    <mergeCell ref="F51:F52"/>
    <mergeCell ref="G51:G52"/>
    <mergeCell ref="H51:H52"/>
    <mergeCell ref="M51:M52"/>
    <mergeCell ref="I51:I52"/>
    <mergeCell ref="J51:J52"/>
    <mergeCell ref="K51:K52"/>
    <mergeCell ref="L51:L52"/>
    <mergeCell ref="A50:M50"/>
    <mergeCell ref="A63:F63"/>
    <mergeCell ref="A1:M1"/>
    <mergeCell ref="B2:E2"/>
    <mergeCell ref="A2:A3"/>
    <mergeCell ref="I2:I3"/>
    <mergeCell ref="F2:F3"/>
    <mergeCell ref="G2:G3"/>
    <mergeCell ref="H2:H3"/>
    <mergeCell ref="J2:J3"/>
    <mergeCell ref="K2:K3"/>
    <mergeCell ref="L2:L3"/>
    <mergeCell ref="M2:M3"/>
    <mergeCell ref="A48:F48"/>
    <mergeCell ref="A51:A52"/>
    <mergeCell ref="B51:E51"/>
  </mergeCells>
  <phoneticPr fontId="8" type="noConversion"/>
  <pageMargins left="0" right="0" top="0" bottom="0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УЖК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bozhkova</dc:creator>
  <cp:lastModifiedBy>1</cp:lastModifiedBy>
  <cp:lastPrinted>2015-05-26T04:40:29Z</cp:lastPrinted>
  <dcterms:created xsi:type="dcterms:W3CDTF">2015-05-21T02:53:33Z</dcterms:created>
  <dcterms:modified xsi:type="dcterms:W3CDTF">2023-01-31T03:35:41Z</dcterms:modified>
</cp:coreProperties>
</file>