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27" i="1"/>
</calcChain>
</file>

<file path=xl/sharedStrings.xml><?xml version="1.0" encoding="utf-8"?>
<sst xmlns="http://schemas.openxmlformats.org/spreadsheetml/2006/main" count="135" uniqueCount="67">
  <si>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</si>
  <si>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</si>
  <si>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</si>
  <si>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</si>
  <si>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</si>
  <si>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</si>
  <si>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</si>
  <si>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</si>
  <si>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</si>
  <si>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</si>
  <si>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</si>
  <si>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</si>
  <si>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</si>
  <si>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№1 от 07.05.2015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</si>
  <si>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</si>
  <si>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</si>
  <si>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</si>
  <si>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</si>
  <si>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</si>
  <si>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Бугарева</t>
  </si>
  <si>
    <t>№1 от 13.05.2015</t>
  </si>
  <si>
    <t>№04/05/ 52,94%</t>
  </si>
  <si>
    <t>ул. Радищева</t>
  </si>
  <si>
    <t>№1 от 10.07.2015г.</t>
  </si>
  <si>
    <t>№ 09/15 / 52,04%</t>
  </si>
  <si>
    <t>13.07.2015г.</t>
  </si>
  <si>
    <t>№ 08/15 / 56,58%</t>
  </si>
  <si>
    <t>ул. Зыряновская</t>
  </si>
  <si>
    <t>№ 06/15 / 59,31%</t>
  </si>
  <si>
    <t>ул. Новобайдаевская</t>
  </si>
  <si>
    <t>№ 07/15 / 59,61%</t>
  </si>
  <si>
    <t xml:space="preserve"> ул.40 лет Победы</t>
  </si>
  <si>
    <t>№ 10/15 / 54,68%</t>
  </si>
  <si>
    <t>ул. Ленина</t>
  </si>
  <si>
    <t>№ Л-42/15 / 55,70%</t>
  </si>
  <si>
    <t>ул. Тореза</t>
  </si>
  <si>
    <t>№ 11/15 / 52,98%</t>
  </si>
  <si>
    <t>№1 от 30.07.2015</t>
  </si>
  <si>
    <t>№ 13/15   66,92%</t>
  </si>
  <si>
    <t>№1 от 31.07.2015 г.</t>
  </si>
  <si>
    <t>№ 14/15    54,63 %</t>
  </si>
  <si>
    <t>Новокузнецк</t>
  </si>
  <si>
    <t>Новобайдаевская</t>
  </si>
  <si>
    <t>№ 1 от 26.11.2015</t>
  </si>
  <si>
    <t>№ 1 от 13.11.2015</t>
  </si>
  <si>
    <t>01.12.2015  № 19/15</t>
  </si>
  <si>
    <t>01.12.2015   № 20/15</t>
  </si>
  <si>
    <t>01.12.2015   62,3%</t>
  </si>
  <si>
    <t>01.12.2015    61,56%</t>
  </si>
  <si>
    <t>01.12.2015     52,28%</t>
  </si>
  <si>
    <t>№ 21/15   52,28%</t>
  </si>
  <si>
    <t>№ 1 от 20.07.2016</t>
  </si>
  <si>
    <t xml:space="preserve">№ 01/16 от 29.07.2016 </t>
  </si>
  <si>
    <t>1/5</t>
  </si>
  <si>
    <t>№ 01/05 от 08.05.2015 / 53,79%
доп. согл от 01.07.2016</t>
  </si>
  <si>
    <t>№ 02/05 от 07.05.2015 / 57,03%</t>
  </si>
  <si>
    <t>пр. Шахтеров</t>
  </si>
  <si>
    <t>ул. Прежевальского</t>
  </si>
  <si>
    <t>ул. Обнорского</t>
  </si>
  <si>
    <t>ул. Батюшкова</t>
  </si>
  <si>
    <t>ул. Климасенко</t>
  </si>
  <si>
    <t>ул. Метелкина</t>
  </si>
  <si>
    <t>ул. Мурманская</t>
  </si>
  <si>
    <t xml:space="preserve">Решение суда от 25.02.2016 </t>
  </si>
  <si>
    <t xml:space="preserve">Исключение МКД  из реестра лицензии </t>
  </si>
  <si>
    <r>
      <rPr>
        <sz val="18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8"/>
        <color theme="1"/>
        <rFont val="Times New Roman"/>
        <family val="1"/>
        <charset val="204"/>
      </rPr>
      <t>МП "ГУЖКХ" Орджоникидзевского района  ИНН 4253026631</t>
    </r>
  </si>
  <si>
    <t>Протокол ОСС выбор ООО ГУЖКХ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</si>
</sst>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4.140625" style="5" customWidth="1"/>
    <col min="2" max="2" width="32" style="5" customWidth="1"/>
    <col min="3" max="3" width="22.85546875" style="5" customWidth="1"/>
    <col min="4" max="4" width="30.42578125" style="5" customWidth="1"/>
    <col min="5" max="5" width="8.140625" style="5" customWidth="1"/>
    <col min="6" max="6" width="11.85546875" style="5" customWidth="1"/>
    <col min="7" max="7" width="10.7109375" style="5" customWidth="1"/>
    <col min="8" max="8" width="20.28515625" style="5" customWidth="1"/>
    <col min="9" max="9" width="33.85546875" style="5" customWidth="1"/>
    <col min="10" max="10" width="14.85546875" style="5" customWidth="1"/>
    <col min="11" max="11" width="17.28515625" style="5" customWidth="1"/>
    <col min="12" max="12" width="16.7109375" style="5" customWidth="1"/>
    <col min="13" max="13" width="24.5703125" style="5" customWidth="1"/>
    <col min="14" max="14" width="16.7109375" style="5" customWidth="1"/>
    <col min="15" max="16384" width="9.140625" style="5"/>
  </cols>
  <sheetData>
    <row r="1" spans="1:14" ht="22.5" customHeight="1" x14ac:dyDescent="0.2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 x14ac:dyDescent="0.25">
      <c r="A3" s="24" t="s">
        <v>7</v>
      </c>
      <c r="B3" s="28" t="s">
        <v>0</v>
      </c>
      <c r="C3" s="28"/>
      <c r="D3" s="28"/>
      <c r="E3" s="28"/>
      <c r="F3" s="29" t="s">
        <v>1</v>
      </c>
      <c r="G3" s="29" t="s">
        <v>6</v>
      </c>
      <c r="H3" s="24" t="s">
        <v>8</v>
      </c>
      <c r="I3" s="24" t="s">
        <v>10</v>
      </c>
      <c r="J3" s="24" t="s">
        <v>9</v>
      </c>
      <c r="K3" s="24" t="s">
        <v>14</v>
      </c>
      <c r="L3" s="24" t="s">
        <v>15</v>
      </c>
      <c r="M3" s="24" t="s">
        <v>16</v>
      </c>
      <c r="N3" s="25" t="s">
        <v>11</v>
      </c>
    </row>
    <row r="4" spans="1:14" ht="39.75" customHeight="1" x14ac:dyDescent="0.25">
      <c r="A4" s="24"/>
      <c r="B4" s="2" t="s">
        <v>2</v>
      </c>
      <c r="C4" s="2" t="s">
        <v>17</v>
      </c>
      <c r="D4" s="2" t="s">
        <v>3</v>
      </c>
      <c r="E4" s="2" t="s">
        <v>4</v>
      </c>
      <c r="F4" s="29"/>
      <c r="G4" s="29"/>
      <c r="H4" s="24"/>
      <c r="I4" s="24"/>
      <c r="J4" s="24"/>
      <c r="K4" s="24"/>
      <c r="L4" s="24"/>
      <c r="M4" s="24"/>
      <c r="N4" s="25"/>
    </row>
    <row r="5" spans="1:14" ht="16.5" customHeight="1" x14ac:dyDescent="0.25">
      <c r="A5" s="2">
        <v>1</v>
      </c>
      <c r="B5" s="6" t="s">
        <v>12</v>
      </c>
      <c r="C5" s="6" t="s">
        <v>18</v>
      </c>
      <c r="D5" s="1" t="s">
        <v>22</v>
      </c>
      <c r="E5" s="1">
        <v>20</v>
      </c>
      <c r="F5" s="1">
        <v>1985</v>
      </c>
      <c r="G5" s="2">
        <v>11809.8</v>
      </c>
      <c r="H5" s="1" t="s">
        <v>23</v>
      </c>
      <c r="I5" s="1" t="s">
        <v>26</v>
      </c>
      <c r="J5" s="7" t="s">
        <v>25</v>
      </c>
      <c r="K5" s="7">
        <v>42202</v>
      </c>
      <c r="L5" s="1"/>
      <c r="M5" s="1"/>
      <c r="N5" s="1"/>
    </row>
    <row r="6" spans="1:14" ht="16.5" customHeight="1" x14ac:dyDescent="0.25">
      <c r="A6" s="2">
        <v>2</v>
      </c>
      <c r="B6" s="6" t="s">
        <v>12</v>
      </c>
      <c r="C6" s="6" t="s">
        <v>18</v>
      </c>
      <c r="D6" s="1" t="s">
        <v>29</v>
      </c>
      <c r="E6" s="1">
        <v>7</v>
      </c>
      <c r="F6" s="1">
        <v>1994</v>
      </c>
      <c r="G6" s="2">
        <v>25942.2</v>
      </c>
      <c r="H6" s="1" t="s">
        <v>23</v>
      </c>
      <c r="I6" s="1" t="s">
        <v>30</v>
      </c>
      <c r="J6" s="7" t="s">
        <v>25</v>
      </c>
      <c r="K6" s="7">
        <v>42202</v>
      </c>
      <c r="L6" s="1"/>
      <c r="M6" s="1"/>
      <c r="N6" s="1"/>
    </row>
    <row r="7" spans="1:14" ht="16.5" customHeight="1" x14ac:dyDescent="0.25">
      <c r="A7" s="2">
        <v>3</v>
      </c>
      <c r="B7" s="6" t="s">
        <v>12</v>
      </c>
      <c r="C7" s="6" t="s">
        <v>18</v>
      </c>
      <c r="D7" s="1" t="s">
        <v>31</v>
      </c>
      <c r="E7" s="1">
        <v>13</v>
      </c>
      <c r="F7" s="1">
        <v>1990</v>
      </c>
      <c r="G7" s="2">
        <v>8260.6</v>
      </c>
      <c r="H7" s="1" t="s">
        <v>23</v>
      </c>
      <c r="I7" s="1" t="s">
        <v>32</v>
      </c>
      <c r="J7" s="7" t="s">
        <v>25</v>
      </c>
      <c r="K7" s="7">
        <v>42202</v>
      </c>
      <c r="L7" s="1"/>
      <c r="M7" s="1"/>
      <c r="N7" s="1"/>
    </row>
    <row r="8" spans="1:14" ht="16.5" customHeight="1" x14ac:dyDescent="0.25">
      <c r="A8" s="4">
        <v>4</v>
      </c>
      <c r="B8" s="6" t="s">
        <v>12</v>
      </c>
      <c r="C8" s="6" t="s">
        <v>18</v>
      </c>
      <c r="D8" s="1" t="s">
        <v>33</v>
      </c>
      <c r="E8" s="1">
        <v>42</v>
      </c>
      <c r="F8" s="1">
        <v>1956</v>
      </c>
      <c r="G8" s="2">
        <v>4005.2</v>
      </c>
      <c r="H8" s="1" t="s">
        <v>23</v>
      </c>
      <c r="I8" s="1" t="s">
        <v>34</v>
      </c>
      <c r="J8" s="7" t="s">
        <v>25</v>
      </c>
      <c r="K8" s="7">
        <v>42202</v>
      </c>
      <c r="L8" s="1"/>
      <c r="M8" s="1"/>
      <c r="N8" s="1"/>
    </row>
    <row r="9" spans="1:14" x14ac:dyDescent="0.25">
      <c r="A9" s="4">
        <v>5</v>
      </c>
      <c r="B9" s="1" t="s">
        <v>12</v>
      </c>
      <c r="C9" s="6" t="s">
        <v>18</v>
      </c>
      <c r="D9" s="1" t="s">
        <v>58</v>
      </c>
      <c r="E9" s="1">
        <v>80</v>
      </c>
      <c r="F9" s="1">
        <v>1989</v>
      </c>
      <c r="G9" s="1">
        <v>1854</v>
      </c>
      <c r="H9" s="1" t="s">
        <v>43</v>
      </c>
      <c r="I9" s="7" t="s">
        <v>45</v>
      </c>
      <c r="J9" s="7" t="s">
        <v>47</v>
      </c>
      <c r="K9" s="7">
        <v>42355</v>
      </c>
      <c r="L9" s="9"/>
      <c r="M9" s="1"/>
      <c r="N9" s="1"/>
    </row>
    <row r="10" spans="1:14" x14ac:dyDescent="0.25">
      <c r="A10" s="4">
        <v>6</v>
      </c>
      <c r="B10" s="1" t="s">
        <v>12</v>
      </c>
      <c r="C10" s="6" t="s">
        <v>18</v>
      </c>
      <c r="D10" s="1" t="s">
        <v>60</v>
      </c>
      <c r="E10" s="11" t="s">
        <v>53</v>
      </c>
      <c r="F10" s="1">
        <v>1993</v>
      </c>
      <c r="G10" s="1">
        <v>5536.3</v>
      </c>
      <c r="H10" s="6" t="s">
        <v>51</v>
      </c>
      <c r="I10" s="7" t="s">
        <v>52</v>
      </c>
      <c r="J10" s="7">
        <v>42583</v>
      </c>
      <c r="K10" s="7">
        <v>42590</v>
      </c>
      <c r="L10" s="9"/>
      <c r="M10" s="1"/>
      <c r="N10" s="1"/>
    </row>
    <row r="11" spans="1:14" ht="19.899999999999999" customHeight="1" x14ac:dyDescent="0.25">
      <c r="A11" s="21" t="s">
        <v>5</v>
      </c>
      <c r="B11" s="22"/>
      <c r="C11" s="22"/>
      <c r="D11" s="22"/>
      <c r="E11" s="22"/>
      <c r="F11" s="23"/>
      <c r="G11" s="8">
        <f>SUM(G5:G10)</f>
        <v>57408.1</v>
      </c>
      <c r="H11" s="1"/>
      <c r="I11" s="1"/>
      <c r="J11" s="1"/>
      <c r="K11" s="1"/>
      <c r="L11" s="1"/>
      <c r="M11" s="1"/>
      <c r="N11" s="1"/>
    </row>
    <row r="14" spans="1:14" ht="15.75" customHeight="1" x14ac:dyDescent="0.3">
      <c r="A14" s="20" t="s">
        <v>64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30" t="s">
        <v>7</v>
      </c>
      <c r="B15" s="31" t="s">
        <v>0</v>
      </c>
      <c r="C15" s="31"/>
      <c r="D15" s="31"/>
      <c r="E15" s="31"/>
      <c r="F15" s="32" t="s">
        <v>1</v>
      </c>
      <c r="G15" s="32" t="s">
        <v>6</v>
      </c>
      <c r="H15" s="30" t="s">
        <v>8</v>
      </c>
      <c r="I15" s="30" t="s">
        <v>10</v>
      </c>
      <c r="J15" s="30" t="s">
        <v>9</v>
      </c>
      <c r="K15" s="30" t="s">
        <v>14</v>
      </c>
      <c r="L15" s="30" t="s">
        <v>15</v>
      </c>
      <c r="M15" s="30" t="s">
        <v>16</v>
      </c>
      <c r="N15" s="33" t="s">
        <v>11</v>
      </c>
    </row>
    <row r="16" spans="1:14" ht="31.5" x14ac:dyDescent="0.25">
      <c r="A16" s="30"/>
      <c r="B16" s="3" t="s">
        <v>2</v>
      </c>
      <c r="C16" s="3" t="s">
        <v>17</v>
      </c>
      <c r="D16" s="3" t="s">
        <v>3</v>
      </c>
      <c r="E16" s="3" t="s">
        <v>4</v>
      </c>
      <c r="F16" s="32"/>
      <c r="G16" s="32"/>
      <c r="H16" s="30"/>
      <c r="I16" s="30"/>
      <c r="J16" s="30"/>
      <c r="K16" s="30"/>
      <c r="L16" s="30"/>
      <c r="M16" s="30"/>
      <c r="N16" s="33"/>
    </row>
    <row r="17" spans="1:14" s="15" customFormat="1" x14ac:dyDescent="0.25">
      <c r="A17" s="12">
        <v>1</v>
      </c>
      <c r="B17" s="12" t="s">
        <v>12</v>
      </c>
      <c r="C17" s="12" t="s">
        <v>41</v>
      </c>
      <c r="D17" s="12" t="s">
        <v>42</v>
      </c>
      <c r="E17" s="12">
        <v>3</v>
      </c>
      <c r="F17" s="12">
        <v>1996</v>
      </c>
      <c r="G17" s="12">
        <v>6029.7</v>
      </c>
      <c r="H17" s="12" t="s">
        <v>43</v>
      </c>
      <c r="I17" s="13" t="s">
        <v>50</v>
      </c>
      <c r="J17" s="14" t="s">
        <v>49</v>
      </c>
      <c r="K17" s="14">
        <v>42355</v>
      </c>
      <c r="L17" s="14">
        <v>42472</v>
      </c>
      <c r="M17" s="18" t="s">
        <v>63</v>
      </c>
      <c r="N17" s="19"/>
    </row>
    <row r="18" spans="1:14" ht="15.75" customHeight="1" x14ac:dyDescent="0.25">
      <c r="A18" s="2">
        <v>2</v>
      </c>
      <c r="B18" s="6" t="s">
        <v>12</v>
      </c>
      <c r="C18" s="6" t="s">
        <v>18</v>
      </c>
      <c r="D18" s="6" t="s">
        <v>57</v>
      </c>
      <c r="E18" s="1">
        <v>11</v>
      </c>
      <c r="F18" s="1">
        <v>1973</v>
      </c>
      <c r="G18" s="1">
        <v>4359</v>
      </c>
      <c r="H18" s="1" t="s">
        <v>13</v>
      </c>
      <c r="I18" s="16" t="s">
        <v>54</v>
      </c>
      <c r="J18" s="7">
        <v>42132</v>
      </c>
      <c r="K18" s="7">
        <v>42138</v>
      </c>
      <c r="L18" s="7">
        <v>42957</v>
      </c>
      <c r="M18" s="17" t="s">
        <v>66</v>
      </c>
      <c r="N18" s="1"/>
    </row>
    <row r="19" spans="1:14" ht="16.5" customHeight="1" x14ac:dyDescent="0.25">
      <c r="A19" s="2">
        <v>3</v>
      </c>
      <c r="B19" s="6" t="s">
        <v>12</v>
      </c>
      <c r="C19" s="6" t="s">
        <v>18</v>
      </c>
      <c r="D19" s="6" t="s">
        <v>56</v>
      </c>
      <c r="E19" s="1">
        <v>16</v>
      </c>
      <c r="F19" s="1">
        <v>1989</v>
      </c>
      <c r="G19" s="1">
        <v>4577</v>
      </c>
      <c r="H19" s="1" t="s">
        <v>13</v>
      </c>
      <c r="I19" s="6" t="s">
        <v>55</v>
      </c>
      <c r="J19" s="7">
        <v>42132</v>
      </c>
      <c r="K19" s="7">
        <v>42138</v>
      </c>
      <c r="L19" s="7">
        <v>42957</v>
      </c>
      <c r="M19" s="17" t="s">
        <v>66</v>
      </c>
      <c r="N19" s="1"/>
    </row>
    <row r="20" spans="1:14" ht="16.5" customHeight="1" x14ac:dyDescent="0.25">
      <c r="A20" s="12">
        <v>4</v>
      </c>
      <c r="B20" s="6" t="s">
        <v>12</v>
      </c>
      <c r="C20" s="6" t="s">
        <v>18</v>
      </c>
      <c r="D20" s="1" t="s">
        <v>19</v>
      </c>
      <c r="E20" s="1">
        <v>19</v>
      </c>
      <c r="F20" s="1">
        <v>1957</v>
      </c>
      <c r="G20" s="2">
        <v>4460.5</v>
      </c>
      <c r="H20" s="1" t="s">
        <v>20</v>
      </c>
      <c r="I20" s="1" t="s">
        <v>21</v>
      </c>
      <c r="J20" s="7">
        <v>42137</v>
      </c>
      <c r="K20" s="7">
        <v>42143</v>
      </c>
      <c r="L20" s="7">
        <v>42957</v>
      </c>
      <c r="M20" s="17" t="s">
        <v>66</v>
      </c>
      <c r="N20" s="1"/>
    </row>
    <row r="21" spans="1:14" x14ac:dyDescent="0.25">
      <c r="A21" s="2">
        <v>5</v>
      </c>
      <c r="B21" s="1" t="s">
        <v>12</v>
      </c>
      <c r="C21" s="6" t="s">
        <v>18</v>
      </c>
      <c r="D21" s="1" t="s">
        <v>62</v>
      </c>
      <c r="E21" s="1">
        <v>15</v>
      </c>
      <c r="F21" s="1">
        <v>1993</v>
      </c>
      <c r="G21" s="1">
        <v>4065.8</v>
      </c>
      <c r="H21" s="1" t="s">
        <v>37</v>
      </c>
      <c r="I21" s="1" t="s">
        <v>38</v>
      </c>
      <c r="J21" s="7">
        <v>42229</v>
      </c>
      <c r="K21" s="7">
        <v>42241</v>
      </c>
      <c r="L21" s="7">
        <v>42957</v>
      </c>
      <c r="M21" s="17" t="s">
        <v>66</v>
      </c>
      <c r="N21" s="1"/>
    </row>
    <row r="22" spans="1:14" x14ac:dyDescent="0.25">
      <c r="A22" s="2">
        <v>6</v>
      </c>
      <c r="B22" s="1" t="s">
        <v>12</v>
      </c>
      <c r="C22" s="6" t="s">
        <v>18</v>
      </c>
      <c r="D22" s="1" t="s">
        <v>61</v>
      </c>
      <c r="E22" s="1">
        <v>11</v>
      </c>
      <c r="F22" s="1">
        <v>1961</v>
      </c>
      <c r="G22" s="1">
        <v>1550.2</v>
      </c>
      <c r="H22" s="1" t="s">
        <v>39</v>
      </c>
      <c r="I22" s="1" t="s">
        <v>40</v>
      </c>
      <c r="J22" s="7">
        <v>42230</v>
      </c>
      <c r="K22" s="7">
        <v>42241</v>
      </c>
      <c r="L22" s="7">
        <v>42957</v>
      </c>
      <c r="M22" s="17" t="s">
        <v>66</v>
      </c>
      <c r="N22" s="1"/>
    </row>
    <row r="23" spans="1:14" ht="16.5" customHeight="1" x14ac:dyDescent="0.25">
      <c r="A23" s="12">
        <v>7</v>
      </c>
      <c r="B23" s="6" t="s">
        <v>12</v>
      </c>
      <c r="C23" s="6" t="s">
        <v>18</v>
      </c>
      <c r="D23" s="1" t="s">
        <v>35</v>
      </c>
      <c r="E23" s="1">
        <v>22</v>
      </c>
      <c r="F23" s="1">
        <v>1965</v>
      </c>
      <c r="G23" s="2">
        <v>5070.7</v>
      </c>
      <c r="H23" s="1" t="s">
        <v>23</v>
      </c>
      <c r="I23" s="1" t="s">
        <v>36</v>
      </c>
      <c r="J23" s="7" t="s">
        <v>25</v>
      </c>
      <c r="K23" s="7">
        <v>42202</v>
      </c>
      <c r="L23" s="7">
        <v>42957</v>
      </c>
      <c r="M23" s="17" t="s">
        <v>66</v>
      </c>
      <c r="N23" s="1"/>
    </row>
    <row r="24" spans="1:14" x14ac:dyDescent="0.25">
      <c r="A24" s="2">
        <v>8</v>
      </c>
      <c r="B24" s="1" t="s">
        <v>12</v>
      </c>
      <c r="C24" s="6" t="s">
        <v>18</v>
      </c>
      <c r="D24" s="1" t="s">
        <v>59</v>
      </c>
      <c r="E24" s="1">
        <v>25</v>
      </c>
      <c r="F24" s="1">
        <v>1990</v>
      </c>
      <c r="G24" s="1">
        <v>4209</v>
      </c>
      <c r="H24" s="1" t="s">
        <v>44</v>
      </c>
      <c r="I24" s="10" t="s">
        <v>46</v>
      </c>
      <c r="J24" s="7" t="s">
        <v>48</v>
      </c>
      <c r="K24" s="7">
        <v>42355</v>
      </c>
      <c r="L24" s="7">
        <v>42961</v>
      </c>
      <c r="M24" s="17" t="s">
        <v>66</v>
      </c>
      <c r="N24" s="1"/>
    </row>
    <row r="25" spans="1:14" ht="16.5" customHeight="1" x14ac:dyDescent="0.25">
      <c r="A25" s="4">
        <v>9</v>
      </c>
      <c r="B25" s="6" t="s">
        <v>12</v>
      </c>
      <c r="C25" s="6" t="s">
        <v>18</v>
      </c>
      <c r="D25" s="1" t="s">
        <v>27</v>
      </c>
      <c r="E25" s="1">
        <v>94</v>
      </c>
      <c r="F25" s="1">
        <v>1992</v>
      </c>
      <c r="G25" s="2">
        <v>3860.1</v>
      </c>
      <c r="H25" s="1" t="s">
        <v>23</v>
      </c>
      <c r="I25" s="1" t="s">
        <v>28</v>
      </c>
      <c r="J25" s="7" t="s">
        <v>25</v>
      </c>
      <c r="K25" s="7">
        <v>42202</v>
      </c>
      <c r="L25" s="7">
        <v>42961</v>
      </c>
      <c r="M25" s="17" t="s">
        <v>66</v>
      </c>
      <c r="N25" s="1"/>
    </row>
    <row r="26" spans="1:14" ht="16.5" customHeight="1" x14ac:dyDescent="0.25">
      <c r="A26" s="4">
        <v>10</v>
      </c>
      <c r="B26" s="6" t="s">
        <v>12</v>
      </c>
      <c r="C26" s="6" t="s">
        <v>18</v>
      </c>
      <c r="D26" s="1" t="s">
        <v>22</v>
      </c>
      <c r="E26" s="1">
        <v>4</v>
      </c>
      <c r="F26" s="1">
        <v>1986</v>
      </c>
      <c r="G26" s="2">
        <v>4129.2</v>
      </c>
      <c r="H26" s="1" t="s">
        <v>23</v>
      </c>
      <c r="I26" s="1" t="s">
        <v>24</v>
      </c>
      <c r="J26" s="7" t="s">
        <v>25</v>
      </c>
      <c r="K26" s="7">
        <v>42202</v>
      </c>
      <c r="L26" s="7">
        <v>42961</v>
      </c>
      <c r="M26" s="17" t="s">
        <v>66</v>
      </c>
      <c r="N26" s="1"/>
    </row>
    <row r="27" spans="1:14" x14ac:dyDescent="0.25">
      <c r="A27" s="21" t="s">
        <v>5</v>
      </c>
      <c r="B27" s="22"/>
      <c r="C27" s="22"/>
      <c r="D27" s="22"/>
      <c r="E27" s="22"/>
      <c r="F27" s="23"/>
      <c r="G27" s="8">
        <f>SUM(G17:G26)</f>
        <v>42311.199999999997</v>
      </c>
      <c r="H27" s="1"/>
      <c r="I27" s="1"/>
      <c r="J27" s="1"/>
      <c r="K27" s="1"/>
      <c r="L27" s="1"/>
      <c r="M27" s="1"/>
      <c r="N27" s="1"/>
    </row>
  </sheetData>
  <mergeCells count="27">
    <mergeCell ref="M15:M16"/>
    <mergeCell ref="A1:N2"/>
    <mergeCell ref="A11:F11"/>
    <mergeCell ref="K3:K4"/>
    <mergeCell ref="B3:E3"/>
    <mergeCell ref="A3:A4"/>
    <mergeCell ref="J3:J4"/>
    <mergeCell ref="H3:H4"/>
    <mergeCell ref="F3:F4"/>
    <mergeCell ref="G3:G4"/>
    <mergeCell ref="I3:I4"/>
    <mergeCell ref="M17:N17"/>
    <mergeCell ref="A14:N14"/>
    <mergeCell ref="A27:F27"/>
    <mergeCell ref="L3:L4"/>
    <mergeCell ref="M3:M4"/>
    <mergeCell ref="N3:N4"/>
    <mergeCell ref="A15:A16"/>
    <mergeCell ref="B15:E15"/>
    <mergeCell ref="F15:F16"/>
    <mergeCell ref="G15:G16"/>
    <mergeCell ref="H15:H16"/>
    <mergeCell ref="N15:N16"/>
    <mergeCell ref="I15:I16"/>
    <mergeCell ref="J15:J16"/>
    <mergeCell ref="K15:K16"/>
    <mergeCell ref="L15:L1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2017-08-16T07:23:16Z</dcterms:modified>
</cp:coreProperties>
</file>