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filterPrivacy="1" defaultThemeVersion="124226"/>
  <xr:revisionPtr revIDLastSave="0" documentId="13_ncr:1_{6EA91D78-3C96-4AFA-90B3-CDC635A935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G29" i="1"/>
</calcChain>
</file>

<file path=xl/sharedStrings.xml><?xml version="1.0" encoding="utf-8"?>
<sst xmlns="http://schemas.openxmlformats.org/spreadsheetml/2006/main" count="170" uniqueCount="45">
  <si>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</si>
  <si>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</si>
  <si>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</si>
  <si>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</si>
  <si>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</si>
  <si>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</si>
  <si>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</si>
  <si>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</si>
  <si>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>Дата начала управления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</si>
  <si>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</si>
  <si>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</si>
  <si>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Косыгина</t>
  </si>
  <si>
    <t>Протокол Б/Н, от 30.04.2015 г.</t>
  </si>
  <si>
    <t>01.05.2015 г.</t>
  </si>
  <si>
    <t>Договор Б/Н от 01.05.2015 г./(5556,66кв.м. - 57%)</t>
  </si>
  <si>
    <t>Новокузнецкий городской округ</t>
  </si>
  <si>
    <t>г. Новокузнецк</t>
  </si>
  <si>
    <t>Дата включения в реестр</t>
  </si>
  <si>
    <t>Дата исключения из реестра</t>
  </si>
  <si>
    <t>Основание исключения МКД из реестра</t>
  </si>
  <si>
    <t>Населенный пункт</t>
  </si>
  <si>
    <t>Новокузнецкий муниципальный район</t>
  </si>
  <si>
    <t>п. Степной</t>
  </si>
  <si>
    <t>ул. Старцева</t>
  </si>
  <si>
    <t>№1 от 25.07.2018</t>
  </si>
  <si>
    <t>от 01.08.2018/77,75%</t>
  </si>
  <si>
    <t>от 01.08.2018</t>
  </si>
  <si>
    <t>ул. Мира</t>
  </si>
  <si>
    <t>ул. Зеленая</t>
  </si>
  <si>
    <t>Итого:</t>
  </si>
  <si>
    <t>№1 от 25.08.2018</t>
  </si>
  <si>
    <t>б/н от 01.09.2018</t>
  </si>
  <si>
    <t>№1 от 28.08.2018</t>
  </si>
  <si>
    <t>№1 от 10.08.2018</t>
  </si>
  <si>
    <t>№1 от 30.08.2018</t>
  </si>
  <si>
    <t>Реестр многоквартирных домов, управление которыми осуществляет 
ООО "ДОМАНИ-НК" (ранее - ООО "МАИ-НК") ИНН 4253028597</t>
  </si>
  <si>
    <t>№1 от 08.02.2019</t>
  </si>
  <si>
    <t>от 10.02.2019 / 72, 14%</t>
  </si>
  <si>
    <t>Исключение МКД из реестра лицензии</t>
  </si>
  <si>
    <t>№ п/п</t>
  </si>
  <si>
    <t>Общая площадь</t>
  </si>
  <si>
    <t>Дата исключения</t>
  </si>
  <si>
    <t>Населеный пункт</t>
  </si>
  <si>
    <t>нфу</t>
  </si>
  <si>
    <t>нфу обслуживающая ООО Мой 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</si>
</sst>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</font>
    <font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8" fillId="0" borderId="0"/>
    <xf numFmtId="0" fontId="14" fillId="0" borderId="0"/>
    <xf numFmtId="0" fontId="2" fillId="0" borderId="0"/>
    <xf numFmtId="0" fontId="7" fillId="0" borderId="0"/>
  </cellStyleXfs>
  <cellXfs count="50">
    <xf numFmtId="0" fontId="0" fillId="0" borderId="0" xfId="0"/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10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14" fontId="10" fillId="0" borderId="0" xfId="0" applyNumberFormat="1" applyFont="1"/>
    <xf numFmtId="14" fontId="11" fillId="0" borderId="0" xfId="0" applyNumberFormat="1" applyFont="1"/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4" fontId="10" fillId="0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1" xfId="0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0" fontId="11" fillId="0" borderId="1" xfId="3" applyFont="1" applyBorder="1" applyAlignment="1">
      <alignment horizontal="center" vertical="center" wrapText="1"/>
    </xf>
    <xf numFmtId="49" fontId="11" fillId="0" borderId="1" xfId="3" applyNumberFormat="1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5" fillId="0" borderId="1" xfId="5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6">
    <cellStyle name="Excel Built-in Normal" xfId="2" xr:uid="{00000000-0005-0000-0000-000000000000}"/>
    <cellStyle name="Обычный" xfId="0" builtinId="0"/>
    <cellStyle name="Обычный 2" xfId="1" xr:uid="{00000000-0005-0000-0000-000002000000}"/>
    <cellStyle name="Обычный 2 2" xfId="5" xr:uid="{E95DE177-6F85-4CFC-915C-37619BD6DEA0}"/>
    <cellStyle name="Обычный 2 2 2 2 2" xfId="4" xr:uid="{D94C3381-7809-4EFA-8EA0-F0D4E890508F}"/>
    <cellStyle name="Обычный 3" xfId="3" xr:uid="{CA8EF772-7AD4-4CA6-8EAE-4E7899DE6088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6"/>
  <sheetViews>
    <sheetView tabSelected="1" zoomScale="90" zoomScaleNormal="90" workbookViewId="0">
      <selection activeCell="D24" sqref="D24"/>
    </sheetView>
  </sheetViews>
  <sheetFormatPr defaultRowHeight="15.75" x14ac:dyDescent="0.25"/>
  <cols>
    <col min="1" max="1" width="5.42578125" style="14" customWidth="1"/>
    <col min="2" max="2" width="39.5703125" style="14" customWidth="1"/>
    <col min="3" max="3" width="20.42578125" style="14" customWidth="1"/>
    <col min="4" max="4" width="30.28515625" style="14" customWidth="1"/>
    <col min="5" max="5" width="7.140625" style="14" customWidth="1"/>
    <col min="6" max="6" width="11.28515625" style="14" customWidth="1"/>
    <col min="7" max="7" width="14.7109375" style="14" customWidth="1"/>
    <col min="8" max="8" width="30.140625" style="14" customWidth="1"/>
    <col min="9" max="9" width="29.85546875" style="14" customWidth="1"/>
    <col min="10" max="10" width="16.140625" style="14" customWidth="1"/>
    <col min="11" max="11" width="17.28515625" style="17" customWidth="1"/>
    <col min="12" max="13" width="13" style="14" customWidth="1"/>
    <col min="14" max="14" width="30" style="14" customWidth="1"/>
    <col min="15" max="16384" width="9.140625" style="14"/>
  </cols>
  <sheetData>
    <row r="1" spans="1:15" ht="34.9" customHeight="1" x14ac:dyDescent="0.25">
      <c r="A1" s="38" t="s">
        <v>35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5" ht="27.7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5" ht="15.75" customHeight="1" x14ac:dyDescent="0.25">
      <c r="A3" s="36" t="s">
        <v>6</v>
      </c>
      <c r="B3" s="42" t="s">
        <v>0</v>
      </c>
      <c r="C3" s="42"/>
      <c r="D3" s="42"/>
      <c r="E3" s="42"/>
      <c r="F3" s="43" t="s">
        <v>1</v>
      </c>
      <c r="G3" s="43" t="s">
        <v>5</v>
      </c>
      <c r="H3" s="36" t="s">
        <v>7</v>
      </c>
      <c r="I3" s="36" t="s">
        <v>9</v>
      </c>
      <c r="J3" s="36" t="s">
        <v>8</v>
      </c>
      <c r="K3" s="41" t="s">
        <v>17</v>
      </c>
      <c r="L3" s="36" t="s">
        <v>18</v>
      </c>
      <c r="M3" s="36" t="s">
        <v>19</v>
      </c>
      <c r="N3" s="37" t="s">
        <v>10</v>
      </c>
    </row>
    <row r="4" spans="1:15" ht="49.5" customHeight="1" x14ac:dyDescent="0.25">
      <c r="A4" s="36"/>
      <c r="B4" s="24" t="s">
        <v>2</v>
      </c>
      <c r="C4" s="24" t="s">
        <v>20</v>
      </c>
      <c r="D4" s="24" t="s">
        <v>3</v>
      </c>
      <c r="E4" s="24" t="s">
        <v>4</v>
      </c>
      <c r="F4" s="43"/>
      <c r="G4" s="43"/>
      <c r="H4" s="36"/>
      <c r="I4" s="36"/>
      <c r="J4" s="36"/>
      <c r="K4" s="41"/>
      <c r="L4" s="36"/>
      <c r="M4" s="36"/>
      <c r="N4" s="37"/>
    </row>
    <row r="5" spans="1:15" x14ac:dyDescent="0.25">
      <c r="A5" s="7">
        <v>1</v>
      </c>
      <c r="B5" s="10" t="s">
        <v>21</v>
      </c>
      <c r="C5" s="10" t="s">
        <v>22</v>
      </c>
      <c r="D5" s="26" t="s">
        <v>23</v>
      </c>
      <c r="E5" s="10">
        <v>3</v>
      </c>
      <c r="F5" s="10">
        <v>1972</v>
      </c>
      <c r="G5" s="10">
        <v>752.8</v>
      </c>
      <c r="H5" s="10" t="s">
        <v>24</v>
      </c>
      <c r="I5" s="27" t="s">
        <v>25</v>
      </c>
      <c r="J5" s="28">
        <v>43344</v>
      </c>
      <c r="K5" s="9"/>
      <c r="L5" s="18"/>
      <c r="M5" s="23"/>
      <c r="N5" s="23"/>
    </row>
    <row r="6" spans="1:15" x14ac:dyDescent="0.25">
      <c r="A6" s="7">
        <v>2</v>
      </c>
      <c r="B6" s="10" t="s">
        <v>21</v>
      </c>
      <c r="C6" s="10" t="s">
        <v>22</v>
      </c>
      <c r="D6" s="26" t="s">
        <v>23</v>
      </c>
      <c r="E6" s="10">
        <v>7</v>
      </c>
      <c r="F6" s="10">
        <v>1966</v>
      </c>
      <c r="G6" s="10">
        <v>747</v>
      </c>
      <c r="H6" s="10" t="s">
        <v>24</v>
      </c>
      <c r="I6" s="27" t="s">
        <v>26</v>
      </c>
      <c r="J6" s="28">
        <v>43344</v>
      </c>
      <c r="K6" s="9"/>
      <c r="L6" s="18"/>
      <c r="M6" s="23"/>
      <c r="N6" s="23"/>
    </row>
    <row r="7" spans="1:15" x14ac:dyDescent="0.25">
      <c r="A7" s="7">
        <v>3</v>
      </c>
      <c r="B7" s="10" t="s">
        <v>21</v>
      </c>
      <c r="C7" s="10" t="s">
        <v>22</v>
      </c>
      <c r="D7" s="26" t="s">
        <v>23</v>
      </c>
      <c r="E7" s="10">
        <v>8</v>
      </c>
      <c r="F7" s="10">
        <v>1966</v>
      </c>
      <c r="G7" s="10">
        <v>753.4</v>
      </c>
      <c r="H7" s="10" t="s">
        <v>24</v>
      </c>
      <c r="I7" s="27" t="s">
        <v>26</v>
      </c>
      <c r="J7" s="28">
        <v>43344</v>
      </c>
      <c r="K7" s="9"/>
      <c r="L7" s="18"/>
      <c r="M7" s="23"/>
      <c r="N7" s="23"/>
    </row>
    <row r="8" spans="1:15" x14ac:dyDescent="0.25">
      <c r="A8" s="7">
        <v>4</v>
      </c>
      <c r="B8" s="10" t="s">
        <v>21</v>
      </c>
      <c r="C8" s="10" t="s">
        <v>22</v>
      </c>
      <c r="D8" s="26" t="s">
        <v>23</v>
      </c>
      <c r="E8" s="10">
        <v>9</v>
      </c>
      <c r="F8" s="10">
        <v>1966</v>
      </c>
      <c r="G8" s="10">
        <v>749.8</v>
      </c>
      <c r="H8" s="10" t="s">
        <v>24</v>
      </c>
      <c r="I8" s="27" t="s">
        <v>26</v>
      </c>
      <c r="J8" s="28">
        <v>43344</v>
      </c>
      <c r="K8" s="9"/>
      <c r="L8" s="18"/>
      <c r="M8" s="23"/>
      <c r="N8" s="23"/>
    </row>
    <row r="9" spans="1:15" x14ac:dyDescent="0.25">
      <c r="A9" s="7">
        <v>5</v>
      </c>
      <c r="B9" s="10" t="s">
        <v>21</v>
      </c>
      <c r="C9" s="10" t="s">
        <v>22</v>
      </c>
      <c r="D9" s="26" t="s">
        <v>23</v>
      </c>
      <c r="E9" s="10">
        <v>10</v>
      </c>
      <c r="F9" s="10">
        <v>1965</v>
      </c>
      <c r="G9" s="10">
        <v>647.70000000000005</v>
      </c>
      <c r="H9" s="10" t="s">
        <v>24</v>
      </c>
      <c r="I9" s="27" t="s">
        <v>26</v>
      </c>
      <c r="J9" s="28">
        <v>43344</v>
      </c>
      <c r="K9" s="11"/>
      <c r="L9" s="18"/>
      <c r="M9" s="23"/>
      <c r="N9" s="23"/>
    </row>
    <row r="10" spans="1:15" x14ac:dyDescent="0.25">
      <c r="A10" s="7">
        <v>6</v>
      </c>
      <c r="B10" s="10" t="s">
        <v>21</v>
      </c>
      <c r="C10" s="10" t="s">
        <v>22</v>
      </c>
      <c r="D10" s="26" t="s">
        <v>23</v>
      </c>
      <c r="E10" s="10">
        <v>11</v>
      </c>
      <c r="F10" s="10">
        <v>1964</v>
      </c>
      <c r="G10" s="10">
        <v>651.6</v>
      </c>
      <c r="H10" s="10" t="s">
        <v>24</v>
      </c>
      <c r="I10" s="27" t="s">
        <v>26</v>
      </c>
      <c r="J10" s="28">
        <v>43344</v>
      </c>
      <c r="K10" s="11"/>
      <c r="L10" s="18"/>
      <c r="M10" s="23"/>
      <c r="N10" s="23"/>
    </row>
    <row r="11" spans="1:15" x14ac:dyDescent="0.25">
      <c r="A11" s="7">
        <v>7</v>
      </c>
      <c r="B11" s="10" t="s">
        <v>21</v>
      </c>
      <c r="C11" s="10" t="s">
        <v>22</v>
      </c>
      <c r="D11" s="26" t="s">
        <v>23</v>
      </c>
      <c r="E11" s="10">
        <v>13</v>
      </c>
      <c r="F11" s="10">
        <v>1965</v>
      </c>
      <c r="G11" s="10">
        <v>652.4</v>
      </c>
      <c r="H11" s="10" t="s">
        <v>24</v>
      </c>
      <c r="I11" s="27" t="s">
        <v>26</v>
      </c>
      <c r="J11" s="28">
        <v>43344</v>
      </c>
      <c r="K11" s="22"/>
      <c r="L11" s="20"/>
      <c r="M11" s="10"/>
      <c r="N11" s="10"/>
      <c r="O11" s="29"/>
    </row>
    <row r="12" spans="1:15" x14ac:dyDescent="0.25">
      <c r="A12" s="7">
        <v>8</v>
      </c>
      <c r="B12" s="10" t="s">
        <v>21</v>
      </c>
      <c r="C12" s="10" t="s">
        <v>22</v>
      </c>
      <c r="D12" s="26" t="s">
        <v>27</v>
      </c>
      <c r="E12" s="10">
        <v>2</v>
      </c>
      <c r="F12" s="10">
        <v>1978</v>
      </c>
      <c r="G12" s="10">
        <v>759.4</v>
      </c>
      <c r="H12" s="10" t="s">
        <v>24</v>
      </c>
      <c r="I12" s="27" t="s">
        <v>26</v>
      </c>
      <c r="J12" s="28">
        <v>43344</v>
      </c>
      <c r="K12" s="20"/>
      <c r="L12" s="21"/>
      <c r="M12" s="10"/>
      <c r="N12" s="10"/>
    </row>
    <row r="13" spans="1:15" x14ac:dyDescent="0.25">
      <c r="A13" s="7">
        <v>9</v>
      </c>
      <c r="B13" s="10" t="s">
        <v>21</v>
      </c>
      <c r="C13" s="10" t="s">
        <v>22</v>
      </c>
      <c r="D13" s="26" t="s">
        <v>27</v>
      </c>
      <c r="E13" s="10">
        <v>4</v>
      </c>
      <c r="F13" s="10">
        <v>1976</v>
      </c>
      <c r="G13" s="10">
        <v>752.1</v>
      </c>
      <c r="H13" s="10" t="s">
        <v>24</v>
      </c>
      <c r="I13" s="27" t="s">
        <v>26</v>
      </c>
      <c r="J13" s="28">
        <v>43344</v>
      </c>
      <c r="K13" s="20"/>
      <c r="L13" s="21"/>
      <c r="M13" s="10"/>
      <c r="N13" s="10"/>
    </row>
    <row r="14" spans="1:15" x14ac:dyDescent="0.25">
      <c r="A14" s="7">
        <v>10</v>
      </c>
      <c r="B14" s="10" t="s">
        <v>21</v>
      </c>
      <c r="C14" s="10" t="s">
        <v>22</v>
      </c>
      <c r="D14" s="26" t="s">
        <v>27</v>
      </c>
      <c r="E14" s="10">
        <v>6</v>
      </c>
      <c r="F14" s="10">
        <v>1977</v>
      </c>
      <c r="G14" s="10">
        <v>752.3</v>
      </c>
      <c r="H14" s="10" t="s">
        <v>24</v>
      </c>
      <c r="I14" s="27" t="s">
        <v>26</v>
      </c>
      <c r="J14" s="28">
        <v>43344</v>
      </c>
      <c r="K14" s="11"/>
      <c r="L14" s="18"/>
      <c r="M14" s="23"/>
      <c r="N14" s="23"/>
    </row>
    <row r="15" spans="1:15" x14ac:dyDescent="0.25">
      <c r="A15" s="7">
        <v>11</v>
      </c>
      <c r="B15" s="10" t="s">
        <v>21</v>
      </c>
      <c r="C15" s="10" t="s">
        <v>22</v>
      </c>
      <c r="D15" s="26" t="s">
        <v>27</v>
      </c>
      <c r="E15" s="10">
        <v>8</v>
      </c>
      <c r="F15" s="10">
        <v>1966</v>
      </c>
      <c r="G15" s="10">
        <v>751.8</v>
      </c>
      <c r="H15" s="10" t="s">
        <v>24</v>
      </c>
      <c r="I15" s="27" t="s">
        <v>26</v>
      </c>
      <c r="J15" s="28">
        <v>43344</v>
      </c>
      <c r="K15" s="11"/>
      <c r="L15" s="18"/>
      <c r="M15" s="23"/>
      <c r="N15" s="23"/>
    </row>
    <row r="16" spans="1:15" x14ac:dyDescent="0.25">
      <c r="A16" s="7">
        <v>12</v>
      </c>
      <c r="B16" s="10" t="s">
        <v>21</v>
      </c>
      <c r="C16" s="10" t="s">
        <v>22</v>
      </c>
      <c r="D16" s="26" t="s">
        <v>28</v>
      </c>
      <c r="E16" s="10">
        <v>2</v>
      </c>
      <c r="F16" s="10">
        <v>1982</v>
      </c>
      <c r="G16" s="10">
        <v>754.7</v>
      </c>
      <c r="H16" s="10" t="s">
        <v>24</v>
      </c>
      <c r="I16" s="27" t="s">
        <v>26</v>
      </c>
      <c r="J16" s="28">
        <v>43344</v>
      </c>
      <c r="K16" s="11"/>
      <c r="L16" s="18"/>
      <c r="M16" s="23"/>
      <c r="N16" s="23"/>
    </row>
    <row r="17" spans="1:14" x14ac:dyDescent="0.25">
      <c r="A17" s="7">
        <v>13</v>
      </c>
      <c r="B17" s="10" t="s">
        <v>21</v>
      </c>
      <c r="C17" s="10" t="s">
        <v>22</v>
      </c>
      <c r="D17" s="26" t="s">
        <v>28</v>
      </c>
      <c r="E17" s="10">
        <v>3</v>
      </c>
      <c r="F17" s="10">
        <v>1981</v>
      </c>
      <c r="G17" s="10">
        <v>761.8</v>
      </c>
      <c r="H17" s="10" t="s">
        <v>24</v>
      </c>
      <c r="I17" s="27" t="s">
        <v>26</v>
      </c>
      <c r="J17" s="28">
        <v>43344</v>
      </c>
      <c r="K17" s="11"/>
      <c r="L17" s="18"/>
      <c r="M17" s="23"/>
      <c r="N17" s="23"/>
    </row>
    <row r="18" spans="1:14" x14ac:dyDescent="0.25">
      <c r="A18" s="7">
        <v>14</v>
      </c>
      <c r="B18" s="10" t="s">
        <v>21</v>
      </c>
      <c r="C18" s="10" t="s">
        <v>22</v>
      </c>
      <c r="D18" s="26" t="s">
        <v>28</v>
      </c>
      <c r="E18" s="10">
        <v>4</v>
      </c>
      <c r="F18" s="10">
        <v>1982</v>
      </c>
      <c r="G18" s="10">
        <v>763.2</v>
      </c>
      <c r="H18" s="10" t="s">
        <v>24</v>
      </c>
      <c r="I18" s="27" t="s">
        <v>26</v>
      </c>
      <c r="J18" s="28">
        <v>43344</v>
      </c>
      <c r="K18" s="11"/>
      <c r="L18" s="18"/>
      <c r="M18" s="23"/>
      <c r="N18" s="23"/>
    </row>
    <row r="19" spans="1:14" x14ac:dyDescent="0.25">
      <c r="A19" s="7">
        <v>15</v>
      </c>
      <c r="B19" s="10" t="s">
        <v>21</v>
      </c>
      <c r="C19" s="10" t="s">
        <v>22</v>
      </c>
      <c r="D19" s="26" t="s">
        <v>28</v>
      </c>
      <c r="E19" s="10">
        <v>5</v>
      </c>
      <c r="F19" s="10">
        <v>1980</v>
      </c>
      <c r="G19" s="10">
        <v>759.9</v>
      </c>
      <c r="H19" s="10" t="s">
        <v>24</v>
      </c>
      <c r="I19" s="27" t="s">
        <v>26</v>
      </c>
      <c r="J19" s="28">
        <v>43344</v>
      </c>
      <c r="K19" s="11"/>
      <c r="L19" s="18"/>
      <c r="M19" s="23"/>
      <c r="N19" s="23"/>
    </row>
    <row r="20" spans="1:14" x14ac:dyDescent="0.25">
      <c r="A20" s="7">
        <v>16</v>
      </c>
      <c r="B20" s="10" t="s">
        <v>21</v>
      </c>
      <c r="C20" s="10" t="s">
        <v>22</v>
      </c>
      <c r="D20" s="26" t="s">
        <v>28</v>
      </c>
      <c r="E20" s="10">
        <v>6</v>
      </c>
      <c r="F20" s="10">
        <v>1987</v>
      </c>
      <c r="G20" s="10">
        <v>745.4</v>
      </c>
      <c r="H20" s="10" t="s">
        <v>24</v>
      </c>
      <c r="I20" s="27" t="s">
        <v>26</v>
      </c>
      <c r="J20" s="28">
        <v>43344</v>
      </c>
      <c r="K20" s="11"/>
      <c r="L20" s="18"/>
      <c r="M20" s="23"/>
      <c r="N20" s="23"/>
    </row>
    <row r="21" spans="1:14" x14ac:dyDescent="0.25">
      <c r="A21" s="7">
        <v>17</v>
      </c>
      <c r="B21" s="10" t="s">
        <v>21</v>
      </c>
      <c r="C21" s="10" t="s">
        <v>22</v>
      </c>
      <c r="D21" s="26" t="s">
        <v>28</v>
      </c>
      <c r="E21" s="10">
        <v>7</v>
      </c>
      <c r="F21" s="10">
        <v>1980</v>
      </c>
      <c r="G21" s="10">
        <v>757.8</v>
      </c>
      <c r="H21" s="10" t="s">
        <v>24</v>
      </c>
      <c r="I21" s="27" t="s">
        <v>26</v>
      </c>
      <c r="J21" s="28">
        <v>43344</v>
      </c>
      <c r="K21" s="12"/>
      <c r="L21" s="18"/>
      <c r="M21" s="23"/>
      <c r="N21" s="23"/>
    </row>
    <row r="22" spans="1:14" x14ac:dyDescent="0.25">
      <c r="A22" s="7">
        <v>18</v>
      </c>
      <c r="B22" s="10" t="s">
        <v>21</v>
      </c>
      <c r="C22" s="10" t="s">
        <v>22</v>
      </c>
      <c r="D22" s="26" t="s">
        <v>28</v>
      </c>
      <c r="E22" s="10">
        <v>9</v>
      </c>
      <c r="F22" s="10">
        <v>1975</v>
      </c>
      <c r="G22" s="10">
        <v>758.8</v>
      </c>
      <c r="H22" s="10" t="s">
        <v>24</v>
      </c>
      <c r="I22" s="27" t="s">
        <v>26</v>
      </c>
      <c r="J22" s="28">
        <v>43344</v>
      </c>
      <c r="K22" s="12"/>
      <c r="L22" s="18"/>
      <c r="M22" s="23"/>
      <c r="N22" s="23"/>
    </row>
    <row r="23" spans="1:14" x14ac:dyDescent="0.25">
      <c r="A23" s="7">
        <v>19</v>
      </c>
      <c r="B23" s="10" t="s">
        <v>21</v>
      </c>
      <c r="C23" s="10" t="s">
        <v>22</v>
      </c>
      <c r="D23" s="26" t="s">
        <v>23</v>
      </c>
      <c r="E23" s="10">
        <v>2</v>
      </c>
      <c r="F23" s="10">
        <v>1975</v>
      </c>
      <c r="G23" s="10">
        <v>757.4</v>
      </c>
      <c r="H23" s="10" t="s">
        <v>32</v>
      </c>
      <c r="I23" s="27" t="s">
        <v>31</v>
      </c>
      <c r="J23" s="28">
        <v>43374</v>
      </c>
      <c r="K23" s="12"/>
      <c r="L23" s="18"/>
      <c r="M23" s="23"/>
      <c r="N23" s="23"/>
    </row>
    <row r="24" spans="1:14" x14ac:dyDescent="0.25">
      <c r="A24" s="7">
        <v>20</v>
      </c>
      <c r="B24" s="10" t="s">
        <v>21</v>
      </c>
      <c r="C24" s="10" t="s">
        <v>22</v>
      </c>
      <c r="D24" s="26" t="s">
        <v>23</v>
      </c>
      <c r="E24" s="10">
        <v>5</v>
      </c>
      <c r="F24" s="10">
        <v>1966</v>
      </c>
      <c r="G24" s="10">
        <v>650.79999999999995</v>
      </c>
      <c r="H24" s="10" t="s">
        <v>33</v>
      </c>
      <c r="I24" s="27" t="s">
        <v>31</v>
      </c>
      <c r="J24" s="28">
        <v>43374</v>
      </c>
      <c r="K24" s="12"/>
      <c r="L24" s="18"/>
      <c r="M24" s="23"/>
      <c r="N24" s="23"/>
    </row>
    <row r="25" spans="1:14" x14ac:dyDescent="0.25">
      <c r="A25" s="7">
        <v>21</v>
      </c>
      <c r="B25" s="10" t="s">
        <v>21</v>
      </c>
      <c r="C25" s="10" t="s">
        <v>22</v>
      </c>
      <c r="D25" s="26" t="s">
        <v>23</v>
      </c>
      <c r="E25" s="10">
        <v>6</v>
      </c>
      <c r="F25" s="10">
        <v>1966</v>
      </c>
      <c r="G25" s="10">
        <v>648.29999999999995</v>
      </c>
      <c r="H25" s="10" t="s">
        <v>34</v>
      </c>
      <c r="I25" s="27" t="s">
        <v>31</v>
      </c>
      <c r="J25" s="28">
        <v>43374</v>
      </c>
      <c r="K25" s="12"/>
      <c r="L25" s="18"/>
      <c r="M25" s="23"/>
      <c r="N25" s="23"/>
    </row>
    <row r="26" spans="1:14" x14ac:dyDescent="0.25">
      <c r="A26" s="7">
        <v>22</v>
      </c>
      <c r="B26" s="10" t="s">
        <v>21</v>
      </c>
      <c r="C26" s="10" t="s">
        <v>22</v>
      </c>
      <c r="D26" s="26" t="s">
        <v>28</v>
      </c>
      <c r="E26" s="10">
        <v>1</v>
      </c>
      <c r="F26" s="10">
        <v>1985</v>
      </c>
      <c r="G26" s="10">
        <v>767.7</v>
      </c>
      <c r="H26" s="10" t="s">
        <v>34</v>
      </c>
      <c r="I26" s="27" t="s">
        <v>31</v>
      </c>
      <c r="J26" s="28">
        <v>43374</v>
      </c>
      <c r="K26" s="12"/>
      <c r="L26" s="18"/>
      <c r="M26" s="23"/>
      <c r="N26" s="23"/>
    </row>
    <row r="27" spans="1:14" x14ac:dyDescent="0.25">
      <c r="A27" s="7">
        <v>23</v>
      </c>
      <c r="B27" s="10" t="s">
        <v>21</v>
      </c>
      <c r="C27" s="10" t="s">
        <v>22</v>
      </c>
      <c r="D27" s="26" t="s">
        <v>28</v>
      </c>
      <c r="E27" s="10">
        <v>11</v>
      </c>
      <c r="F27" s="10">
        <v>1975</v>
      </c>
      <c r="G27" s="10">
        <v>757.3</v>
      </c>
      <c r="H27" s="10" t="s">
        <v>32</v>
      </c>
      <c r="I27" s="27" t="s">
        <v>31</v>
      </c>
      <c r="J27" s="28">
        <v>43374</v>
      </c>
      <c r="K27" s="12"/>
      <c r="L27" s="18"/>
      <c r="M27" s="23"/>
      <c r="N27" s="23"/>
    </row>
    <row r="28" spans="1:14" x14ac:dyDescent="0.25">
      <c r="A28" s="7">
        <v>24</v>
      </c>
      <c r="B28" s="10" t="s">
        <v>21</v>
      </c>
      <c r="C28" s="10" t="s">
        <v>22</v>
      </c>
      <c r="D28" s="26" t="s">
        <v>23</v>
      </c>
      <c r="E28" s="10">
        <v>14</v>
      </c>
      <c r="F28" s="10">
        <v>1997</v>
      </c>
      <c r="G28" s="10">
        <v>1950</v>
      </c>
      <c r="H28" s="10" t="s">
        <v>36</v>
      </c>
      <c r="I28" s="27" t="s">
        <v>37</v>
      </c>
      <c r="J28" s="28">
        <v>43525</v>
      </c>
      <c r="K28" s="12"/>
      <c r="L28" s="18"/>
      <c r="M28" s="25"/>
      <c r="N28" s="25"/>
    </row>
    <row r="29" spans="1:14" x14ac:dyDescent="0.25">
      <c r="A29" s="40" t="s">
        <v>29</v>
      </c>
      <c r="B29" s="40"/>
      <c r="C29" s="40"/>
      <c r="D29" s="40"/>
      <c r="E29" s="40"/>
      <c r="F29" s="40"/>
      <c r="G29" s="19">
        <f>SUM(G5:G28)</f>
        <v>18803.399999999998</v>
      </c>
      <c r="H29" s="8"/>
      <c r="I29" s="8"/>
      <c r="J29" s="18"/>
      <c r="K29" s="11"/>
      <c r="L29" s="18"/>
      <c r="M29" s="23"/>
      <c r="N29" s="23"/>
    </row>
    <row r="30" spans="1:14" x14ac:dyDescent="0.25">
      <c r="A30" s="13"/>
      <c r="B30" s="13"/>
      <c r="C30" s="13"/>
      <c r="D30" s="13"/>
      <c r="E30" s="13"/>
      <c r="F30" s="13"/>
      <c r="H30" s="13"/>
      <c r="I30" s="13"/>
      <c r="J30" s="15"/>
      <c r="K30" s="16"/>
      <c r="L30" s="13"/>
    </row>
    <row r="31" spans="1:14" x14ac:dyDescent="0.25">
      <c r="A31" s="32" t="s">
        <v>38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</row>
    <row r="32" spans="1:14" x14ac:dyDescent="0.25">
      <c r="A32" s="33" t="s">
        <v>39</v>
      </c>
      <c r="B32" s="33" t="s">
        <v>0</v>
      </c>
      <c r="C32" s="33"/>
      <c r="D32" s="33"/>
      <c r="E32" s="34" t="s">
        <v>4</v>
      </c>
      <c r="F32" s="33" t="s">
        <v>1</v>
      </c>
      <c r="G32" s="33" t="s">
        <v>40</v>
      </c>
      <c r="H32" s="33" t="s">
        <v>7</v>
      </c>
      <c r="I32" s="33" t="s">
        <v>9</v>
      </c>
      <c r="J32" s="33" t="s">
        <v>17</v>
      </c>
      <c r="K32" s="33" t="s">
        <v>41</v>
      </c>
      <c r="L32" s="33" t="s">
        <v>19</v>
      </c>
      <c r="M32" s="35" t="s">
        <v>10</v>
      </c>
    </row>
    <row r="33" spans="1:13" x14ac:dyDescent="0.25">
      <c r="A33" s="33"/>
      <c r="B33" s="31" t="s">
        <v>2</v>
      </c>
      <c r="C33" s="31" t="s">
        <v>42</v>
      </c>
      <c r="D33" s="31" t="s">
        <v>3</v>
      </c>
      <c r="E33" s="34"/>
      <c r="F33" s="33"/>
      <c r="G33" s="33"/>
      <c r="H33" s="33"/>
      <c r="I33" s="33"/>
      <c r="J33" s="33"/>
      <c r="K33" s="33"/>
      <c r="L33" s="33"/>
      <c r="M33" s="35"/>
    </row>
    <row r="34" spans="1:13" x14ac:dyDescent="0.25">
      <c r="A34" s="30">
        <v>1</v>
      </c>
      <c r="B34" s="30" t="s">
        <v>21</v>
      </c>
      <c r="C34" s="30" t="s">
        <v>22</v>
      </c>
      <c r="D34" s="30" t="s">
        <v>23</v>
      </c>
      <c r="E34" s="30">
        <v>1</v>
      </c>
      <c r="F34" s="30">
        <v>1975</v>
      </c>
      <c r="G34" s="30">
        <v>750.7</v>
      </c>
      <c r="H34" s="30" t="s">
        <v>30</v>
      </c>
      <c r="I34" s="30" t="s">
        <v>31</v>
      </c>
      <c r="J34" s="48">
        <v>43374</v>
      </c>
      <c r="K34" s="48">
        <v>44409</v>
      </c>
      <c r="L34" s="30" t="s">
        <v>43</v>
      </c>
      <c r="M34" s="30"/>
    </row>
    <row r="35" spans="1:13" x14ac:dyDescent="0.25">
      <c r="A35" s="30">
        <v>2</v>
      </c>
      <c r="B35" s="44" t="s">
        <v>21</v>
      </c>
      <c r="C35" s="44" t="s">
        <v>22</v>
      </c>
      <c r="D35" s="45" t="s">
        <v>23</v>
      </c>
      <c r="E35" s="44">
        <v>12</v>
      </c>
      <c r="F35" s="44">
        <v>1964</v>
      </c>
      <c r="G35" s="44">
        <v>639.6</v>
      </c>
      <c r="H35" s="44" t="s">
        <v>24</v>
      </c>
      <c r="I35" s="46" t="s">
        <v>26</v>
      </c>
      <c r="J35" s="47">
        <v>43344</v>
      </c>
      <c r="K35" s="47">
        <v>44562</v>
      </c>
      <c r="L35" s="49" t="s">
        <v>44</v>
      </c>
      <c r="M35" s="30"/>
    </row>
    <row r="36" spans="1:13" x14ac:dyDescent="0.25">
      <c r="G36" s="14">
        <f>SUM(G34:G35)</f>
        <v>1390.3000000000002</v>
      </c>
    </row>
  </sheetData>
  <mergeCells count="25">
    <mergeCell ref="L3:L4"/>
    <mergeCell ref="M3:M4"/>
    <mergeCell ref="N3:N4"/>
    <mergeCell ref="A1:N2"/>
    <mergeCell ref="A29:F29"/>
    <mergeCell ref="K3:K4"/>
    <mergeCell ref="B3:E3"/>
    <mergeCell ref="A3:A4"/>
    <mergeCell ref="J3:J4"/>
    <mergeCell ref="H3:H4"/>
    <mergeCell ref="F3:F4"/>
    <mergeCell ref="G3:G4"/>
    <mergeCell ref="I3:I4"/>
    <mergeCell ref="A31:M31"/>
    <mergeCell ref="A32:A33"/>
    <mergeCell ref="B32:D32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</mergeCells>
  <phoneticPr fontId="5" type="noConversion"/>
  <pageMargins left="0.26" right="0.25" top="0.21" bottom="0.75" header="0.11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"/>
  <sheetViews>
    <sheetView workbookViewId="0">
      <selection sqref="A1:N1"/>
    </sheetView>
  </sheetViews>
  <sheetFormatPr defaultRowHeight="15" x14ac:dyDescent="0.25"/>
  <sheetData>
    <row r="1" spans="1:14" ht="105" x14ac:dyDescent="0.25">
      <c r="A1" s="1">
        <v>8</v>
      </c>
      <c r="B1" s="2" t="s">
        <v>15</v>
      </c>
      <c r="C1" s="2" t="s">
        <v>16</v>
      </c>
      <c r="D1" s="2" t="s">
        <v>11</v>
      </c>
      <c r="E1" s="2">
        <v>43</v>
      </c>
      <c r="F1" s="2">
        <v>1988</v>
      </c>
      <c r="G1" s="2">
        <v>9671.5</v>
      </c>
      <c r="H1" s="2" t="s">
        <v>12</v>
      </c>
      <c r="I1" s="2" t="s">
        <v>14</v>
      </c>
      <c r="J1" s="2" t="s">
        <v>13</v>
      </c>
      <c r="K1" s="3">
        <v>42159</v>
      </c>
      <c r="L1" s="4"/>
      <c r="M1" s="5"/>
      <c r="N1" s="6"/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2015-05-29T03:49:17Z</cp:lastPrinted>
  <dcterms:created xsi:type="dcterms:W3CDTF">2006-09-16T00:00:00Z</dcterms:created>
  <dcterms:modified xsi:type="dcterms:W3CDTF">2022-01-19T02:02:16Z</dcterms:modified>
</cp:coreProperties>
</file>