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G27" i="1" l="1"/>
  <c r="G35" i="1" l="1"/>
</calcChain>
</file>

<file path=xl/sharedStrings.xml><?xml version="1.0" encoding="utf-8"?>
<sst xmlns="http://schemas.openxmlformats.org/spreadsheetml/2006/main" count="158" uniqueCount="89">
  <si>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</si>
  <si>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</si>
  <si>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</si>
  <si>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</si>
  <si>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</si>
  <si>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</si>
  <si>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</si>
  <si>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</si>
  <si>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</si>
  <si>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</si>
  <si>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</si>
  <si>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</si>
  <si>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</si>
  <si>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</si>
  <si>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</si>
  <si>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Новокузнецкий городской округ</t>
  </si>
  <si>
    <t>г. Новокузнецк</t>
  </si>
  <si>
    <t>ул. Челюскина</t>
  </si>
  <si>
    <t>Протокол ОК №5.3 от 29.08.2017</t>
  </si>
  <si>
    <t>№Ч-34 от 11.09.2017</t>
  </si>
  <si>
    <t>конкурс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</si>
  <si>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6"/>
        <color indexed="8"/>
        <rFont val="Times New Roman"/>
        <family val="1"/>
        <charset val="204"/>
      </rPr>
      <t xml:space="preserve"> ООО "Управляющая компания №1" (ИНН 4253037432)</t>
    </r>
  </si>
  <si>
    <t>ул. Чекалина</t>
  </si>
  <si>
    <t>№Чек-12 от 29.08.2017</t>
  </si>
  <si>
    <t>№Чек-12 от 11.09.2017 / 60%</t>
  </si>
  <si>
    <t>ул. Кирова</t>
  </si>
  <si>
    <t>39А</t>
  </si>
  <si>
    <t>№К-39а от 30.10.2017</t>
  </si>
  <si>
    <t>№К-39а от 01.11.2017</t>
  </si>
  <si>
    <t>ул. Куйбышева</t>
  </si>
  <si>
    <t>№К-18 от 15.12.2017</t>
  </si>
  <si>
    <t>№Куйб-18 от 15.01.2018 / 59%</t>
  </si>
  <si>
    <t>ул. Звездова</t>
  </si>
  <si>
    <t>№Зв-10 от 12.01.2018</t>
  </si>
  <si>
    <t>№Зв-10 от 15.01.2018 / 54%</t>
  </si>
  <si>
    <t>пр. Октябрьский</t>
  </si>
  <si>
    <t>№Окт-32 от 05.03.2018</t>
  </si>
  <si>
    <t>№Окт-32 от 06.03.2018</t>
  </si>
  <si>
    <t>пр. Дружбы</t>
  </si>
  <si>
    <t>№Др-30 от 27.02.2018</t>
  </si>
  <si>
    <t>№Др-30 от 01.03.2018</t>
  </si>
  <si>
    <t>Исключение МКД из реестра лицензии</t>
  </si>
  <si>
    <t>Протокол ОСС выбор ООО 24 квартал</t>
  </si>
  <si>
    <t>ул. Обнорского</t>
  </si>
  <si>
    <t>№Обн-11 от 19.03.2018</t>
  </si>
  <si>
    <t>№Обн-11 от 21.03.2018 / 59%</t>
  </si>
  <si>
    <t>пр. Авиаторов</t>
  </si>
  <si>
    <t>№Ав-94  от 05.04.2018</t>
  </si>
  <si>
    <t>№Ав-94 от 09.04.2018/ 57,64%</t>
  </si>
  <si>
    <t>пр. Курако</t>
  </si>
  <si>
    <t>№К-6 от 27.04.2018</t>
  </si>
  <si>
    <t>№К-6 от 03.05.2018</t>
  </si>
  <si>
    <t>пр. Строителей</t>
  </si>
  <si>
    <t>№Стр-64 от 30.05.2018</t>
  </si>
  <si>
    <t>№Стр-64 от 01.06.2018 / 87%</t>
  </si>
  <si>
    <t>№Обн-17 от 07.04.2018</t>
  </si>
  <si>
    <t>№Обн-17 от 10.04.2018</t>
  </si>
  <si>
    <t>№Кур29 от 01.06.2018</t>
  </si>
  <si>
    <t>№К-29 от 04.06.2018</t>
  </si>
  <si>
    <t>№Кур31 от 01.06.2018</t>
  </si>
  <si>
    <t>№К-31 от 04.06.2018</t>
  </si>
  <si>
    <t>ул. М. Тореза</t>
  </si>
  <si>
    <t>№Тор84 от 22.05.2018</t>
  </si>
  <si>
    <t>№Тор-84 от 25.05.2018</t>
  </si>
  <si>
    <t>Протокол ОСС выбор ООО УК НИК</t>
  </si>
  <si>
    <t>№К-41 от 23.07.2018</t>
  </si>
  <si>
    <t>№К-41 от 26.07.2018</t>
  </si>
  <si>
    <t>ул. Народная</t>
  </si>
  <si>
    <t>№Н29 от 18.07.2018</t>
  </si>
  <si>
    <t>№Нар-29 от 24.07.2018</t>
  </si>
  <si>
    <t>№Чек15 от 13.08.2018</t>
  </si>
  <si>
    <t>№Чек от 15.08.2018 / 59%</t>
  </si>
  <si>
    <t>ул. Вокзальная</t>
  </si>
  <si>
    <t>№В25 от 15.11.2018</t>
  </si>
  <si>
    <t>№В-25 от 23.11.2018 / 75,66%</t>
  </si>
  <si>
    <t>ул. Ленина</t>
  </si>
  <si>
    <t>1955г.</t>
  </si>
  <si>
    <t>№Лен-44 от 29.10.2018</t>
  </si>
  <si>
    <t>№Лен-44 от 01.11.2018</t>
  </si>
  <si>
    <t>ул. Чернышова</t>
  </si>
  <si>
    <t>Ч-20б от 29.10.2018</t>
  </si>
  <si>
    <t>Ч-20б от 01.11.2018/59,16%</t>
  </si>
  <si>
    <t>ЗВ-10 от 24.10.2018</t>
  </si>
  <si>
    <t>Зв10 от 01.11.2018/53,6%</t>
  </si>
  <si>
    <t>20Б</t>
  </si>
  <si>
    <t>№Лен-42 от 21.12.2018</t>
  </si>
  <si>
    <t>№Лен -42 от 25.12.2018/79,83%</t>
  </si>
  <si>
    <t>№Обн-72 от 01.02.2019</t>
  </si>
  <si>
    <t>№Обн-72 от 05.02.2019 / 94%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</si>
</sst>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workbookViewId="0">
      <selection activeCell="F7" sqref="F7"/>
    </sheetView>
  </sheetViews>
  <sheetFormatPr defaultRowHeight="15.75" x14ac:dyDescent="0.25"/>
  <cols>
    <col min="1" max="1" width="4.140625" style="3" customWidth="1"/>
    <col min="2" max="2" width="34" style="3" customWidth="1"/>
    <col min="3" max="3" width="28.28515625" style="3" customWidth="1"/>
    <col min="4" max="4" width="21.85546875" style="3" customWidth="1"/>
    <col min="5" max="5" width="11" style="3" customWidth="1"/>
    <col min="6" max="6" width="12.7109375" style="3" customWidth="1"/>
    <col min="7" max="7" width="10.85546875" style="3" customWidth="1"/>
    <col min="8" max="8" width="32.85546875" style="3" customWidth="1"/>
    <col min="9" max="9" width="29.5703125" style="3" customWidth="1"/>
    <col min="10" max="10" width="17.28515625" style="3" customWidth="1"/>
    <col min="11" max="13" width="16.85546875" style="3" customWidth="1"/>
    <col min="14" max="16384" width="9.140625" style="3"/>
  </cols>
  <sheetData>
    <row r="1" spans="1:13" ht="22.5" customHeight="1" x14ac:dyDescent="0.2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33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.75" customHeight="1" x14ac:dyDescent="0.25">
      <c r="A3" s="43" t="s">
        <v>7</v>
      </c>
      <c r="B3" s="44" t="s">
        <v>0</v>
      </c>
      <c r="C3" s="44"/>
      <c r="D3" s="44"/>
      <c r="E3" s="44"/>
      <c r="F3" s="45" t="s">
        <v>1</v>
      </c>
      <c r="G3" s="45" t="s">
        <v>6</v>
      </c>
      <c r="H3" s="43" t="s">
        <v>8</v>
      </c>
      <c r="I3" s="43" t="s">
        <v>9</v>
      </c>
      <c r="J3" s="43" t="s">
        <v>12</v>
      </c>
      <c r="K3" s="43" t="s">
        <v>13</v>
      </c>
      <c r="L3" s="43" t="s">
        <v>14</v>
      </c>
      <c r="M3" s="39" t="s">
        <v>10</v>
      </c>
    </row>
    <row r="4" spans="1:13" ht="90" customHeight="1" x14ac:dyDescent="0.25">
      <c r="A4" s="43"/>
      <c r="B4" s="2" t="s">
        <v>2</v>
      </c>
      <c r="C4" s="2" t="s">
        <v>11</v>
      </c>
      <c r="D4" s="2" t="s">
        <v>3</v>
      </c>
      <c r="E4" s="2" t="s">
        <v>4</v>
      </c>
      <c r="F4" s="45"/>
      <c r="G4" s="45"/>
      <c r="H4" s="43"/>
      <c r="I4" s="43"/>
      <c r="J4" s="43"/>
      <c r="K4" s="43"/>
      <c r="L4" s="43"/>
      <c r="M4" s="39"/>
    </row>
    <row r="5" spans="1:13" x14ac:dyDescent="0.25">
      <c r="A5" s="6">
        <v>1</v>
      </c>
      <c r="B5" s="5" t="s">
        <v>15</v>
      </c>
      <c r="C5" s="5" t="s">
        <v>16</v>
      </c>
      <c r="D5" s="5" t="s">
        <v>17</v>
      </c>
      <c r="E5" s="5">
        <v>34</v>
      </c>
      <c r="F5" s="5">
        <v>2016</v>
      </c>
      <c r="G5" s="5">
        <v>3906.2</v>
      </c>
      <c r="H5" s="4" t="s">
        <v>18</v>
      </c>
      <c r="I5" s="4" t="s">
        <v>19</v>
      </c>
      <c r="J5" s="4">
        <v>43061</v>
      </c>
      <c r="K5" s="1"/>
      <c r="L5" s="1"/>
      <c r="M5" s="1" t="s">
        <v>20</v>
      </c>
    </row>
    <row r="6" spans="1:13" x14ac:dyDescent="0.25">
      <c r="A6" s="9">
        <v>2</v>
      </c>
      <c r="B6" s="8" t="s">
        <v>15</v>
      </c>
      <c r="C6" s="8" t="s">
        <v>16</v>
      </c>
      <c r="D6" s="8" t="s">
        <v>22</v>
      </c>
      <c r="E6" s="8">
        <v>12</v>
      </c>
      <c r="F6" s="8">
        <v>1956</v>
      </c>
      <c r="G6" s="8">
        <v>5016.42</v>
      </c>
      <c r="H6" s="4" t="s">
        <v>23</v>
      </c>
      <c r="I6" s="4" t="s">
        <v>24</v>
      </c>
      <c r="J6" s="4">
        <v>43082</v>
      </c>
      <c r="K6" s="5"/>
      <c r="L6" s="5"/>
      <c r="M6" s="5"/>
    </row>
    <row r="7" spans="1:13" x14ac:dyDescent="0.25">
      <c r="A7" s="9">
        <v>3</v>
      </c>
      <c r="B7" s="8" t="s">
        <v>15</v>
      </c>
      <c r="C7" s="8" t="s">
        <v>16</v>
      </c>
      <c r="D7" s="8" t="s">
        <v>25</v>
      </c>
      <c r="E7" s="8" t="s">
        <v>26</v>
      </c>
      <c r="F7" s="8">
        <v>1962</v>
      </c>
      <c r="G7" s="8">
        <v>3152.3</v>
      </c>
      <c r="H7" s="4" t="s">
        <v>27</v>
      </c>
      <c r="I7" s="4" t="s">
        <v>28</v>
      </c>
      <c r="J7" s="4">
        <v>43090</v>
      </c>
      <c r="K7" s="7"/>
      <c r="L7" s="7"/>
      <c r="M7" s="7"/>
    </row>
    <row r="8" spans="1:13" x14ac:dyDescent="0.25">
      <c r="A8" s="14">
        <v>4</v>
      </c>
      <c r="B8" s="8" t="s">
        <v>15</v>
      </c>
      <c r="C8" s="8" t="s">
        <v>16</v>
      </c>
      <c r="D8" s="8" t="s">
        <v>29</v>
      </c>
      <c r="E8" s="8">
        <v>18</v>
      </c>
      <c r="F8" s="8">
        <v>1959</v>
      </c>
      <c r="G8" s="8">
        <v>9636.6</v>
      </c>
      <c r="H8" s="4" t="s">
        <v>30</v>
      </c>
      <c r="I8" s="4" t="s">
        <v>31</v>
      </c>
      <c r="J8" s="4">
        <v>43160</v>
      </c>
      <c r="K8" s="8"/>
      <c r="L8" s="8"/>
      <c r="M8" s="8"/>
    </row>
    <row r="9" spans="1:13" x14ac:dyDescent="0.25">
      <c r="A9" s="14">
        <v>5</v>
      </c>
      <c r="B9" s="10" t="s">
        <v>15</v>
      </c>
      <c r="C9" s="10" t="s">
        <v>16</v>
      </c>
      <c r="D9" s="10" t="s">
        <v>35</v>
      </c>
      <c r="E9" s="10">
        <v>32</v>
      </c>
      <c r="F9" s="10">
        <v>1963</v>
      </c>
      <c r="G9" s="10">
        <v>3912.2</v>
      </c>
      <c r="H9" s="4" t="s">
        <v>36</v>
      </c>
      <c r="I9" s="4" t="s">
        <v>37</v>
      </c>
      <c r="J9" s="4">
        <v>43209</v>
      </c>
      <c r="K9" s="10"/>
      <c r="L9" s="10"/>
      <c r="M9" s="10"/>
    </row>
    <row r="10" spans="1:13" x14ac:dyDescent="0.25">
      <c r="A10" s="14">
        <v>6</v>
      </c>
      <c r="B10" s="11" t="s">
        <v>15</v>
      </c>
      <c r="C10" s="11" t="s">
        <v>16</v>
      </c>
      <c r="D10" s="11" t="s">
        <v>38</v>
      </c>
      <c r="E10" s="11">
        <v>30</v>
      </c>
      <c r="F10" s="11">
        <v>1966</v>
      </c>
      <c r="G10" s="11">
        <v>3429.6</v>
      </c>
      <c r="H10" s="4" t="s">
        <v>39</v>
      </c>
      <c r="I10" s="4" t="s">
        <v>40</v>
      </c>
      <c r="J10" s="4">
        <v>43209</v>
      </c>
      <c r="K10" s="11"/>
      <c r="L10" s="11"/>
      <c r="M10" s="11"/>
    </row>
    <row r="11" spans="1:13" x14ac:dyDescent="0.25">
      <c r="A11" s="22">
        <v>7</v>
      </c>
      <c r="B11" s="17" t="s">
        <v>15</v>
      </c>
      <c r="C11" s="17" t="s">
        <v>16</v>
      </c>
      <c r="D11" s="17" t="s">
        <v>43</v>
      </c>
      <c r="E11" s="17">
        <v>11</v>
      </c>
      <c r="F11" s="17">
        <v>1955</v>
      </c>
      <c r="G11" s="17">
        <v>6234.4</v>
      </c>
      <c r="H11" s="4" t="s">
        <v>44</v>
      </c>
      <c r="I11" s="4" t="s">
        <v>45</v>
      </c>
      <c r="J11" s="4">
        <v>43230</v>
      </c>
      <c r="K11" s="17"/>
      <c r="L11" s="17"/>
      <c r="M11" s="17"/>
    </row>
    <row r="12" spans="1:13" ht="16.5" customHeight="1" x14ac:dyDescent="0.25">
      <c r="A12" s="22">
        <v>8</v>
      </c>
      <c r="B12" s="20" t="s">
        <v>15</v>
      </c>
      <c r="C12" s="20" t="s">
        <v>16</v>
      </c>
      <c r="D12" s="20" t="s">
        <v>49</v>
      </c>
      <c r="E12" s="20">
        <v>6</v>
      </c>
      <c r="F12" s="20">
        <v>1958</v>
      </c>
      <c r="G12" s="20">
        <v>5281.4</v>
      </c>
      <c r="H12" s="20" t="s">
        <v>50</v>
      </c>
      <c r="I12" s="20" t="s">
        <v>51</v>
      </c>
      <c r="J12" s="4">
        <v>43282</v>
      </c>
      <c r="K12" s="20"/>
      <c r="L12" s="20"/>
      <c r="M12" s="20"/>
    </row>
    <row r="13" spans="1:13" ht="16.5" customHeight="1" x14ac:dyDescent="0.25">
      <c r="A13" s="22">
        <v>9</v>
      </c>
      <c r="B13" s="20" t="s">
        <v>15</v>
      </c>
      <c r="C13" s="20" t="s">
        <v>16</v>
      </c>
      <c r="D13" s="20" t="s">
        <v>52</v>
      </c>
      <c r="E13" s="20">
        <v>64</v>
      </c>
      <c r="F13" s="20">
        <v>1954</v>
      </c>
      <c r="G13" s="20">
        <v>4324.6499999999996</v>
      </c>
      <c r="H13" s="20" t="s">
        <v>53</v>
      </c>
      <c r="I13" s="20" t="s">
        <v>54</v>
      </c>
      <c r="J13" s="4">
        <v>43282</v>
      </c>
      <c r="K13" s="20"/>
      <c r="L13" s="20"/>
      <c r="M13" s="20"/>
    </row>
    <row r="14" spans="1:13" ht="16.5" customHeight="1" x14ac:dyDescent="0.25">
      <c r="A14" s="22">
        <v>10</v>
      </c>
      <c r="B14" s="20" t="s">
        <v>15</v>
      </c>
      <c r="C14" s="20" t="s">
        <v>16</v>
      </c>
      <c r="D14" s="20" t="s">
        <v>43</v>
      </c>
      <c r="E14" s="20">
        <v>17</v>
      </c>
      <c r="F14" s="20">
        <v>1959</v>
      </c>
      <c r="G14" s="20">
        <v>5039.3</v>
      </c>
      <c r="H14" s="20" t="s">
        <v>55</v>
      </c>
      <c r="I14" s="20" t="s">
        <v>56</v>
      </c>
      <c r="J14" s="4">
        <v>43282</v>
      </c>
      <c r="K14" s="20"/>
      <c r="L14" s="20"/>
      <c r="M14" s="20"/>
    </row>
    <row r="15" spans="1:13" ht="16.5" customHeight="1" x14ac:dyDescent="0.25">
      <c r="A15" s="22">
        <v>11</v>
      </c>
      <c r="B15" s="21" t="s">
        <v>15</v>
      </c>
      <c r="C15" s="21" t="s">
        <v>16</v>
      </c>
      <c r="D15" s="21" t="s">
        <v>49</v>
      </c>
      <c r="E15" s="21">
        <v>29</v>
      </c>
      <c r="F15" s="21">
        <v>1962</v>
      </c>
      <c r="G15" s="21">
        <v>2543.8000000000002</v>
      </c>
      <c r="H15" s="21" t="s">
        <v>57</v>
      </c>
      <c r="I15" s="21" t="s">
        <v>58</v>
      </c>
      <c r="J15" s="4">
        <v>43313</v>
      </c>
      <c r="K15" s="21"/>
      <c r="L15" s="21"/>
      <c r="M15" s="21"/>
    </row>
    <row r="16" spans="1:13" ht="16.5" customHeight="1" x14ac:dyDescent="0.25">
      <c r="A16" s="22">
        <v>12</v>
      </c>
      <c r="B16" s="21" t="s">
        <v>15</v>
      </c>
      <c r="C16" s="21" t="s">
        <v>16</v>
      </c>
      <c r="D16" s="21" t="s">
        <v>49</v>
      </c>
      <c r="E16" s="21">
        <v>31</v>
      </c>
      <c r="F16" s="21">
        <v>1962</v>
      </c>
      <c r="G16" s="21">
        <v>1500.4</v>
      </c>
      <c r="H16" s="21" t="s">
        <v>59</v>
      </c>
      <c r="I16" s="21" t="s">
        <v>60</v>
      </c>
      <c r="J16" s="4">
        <v>43313</v>
      </c>
      <c r="K16" s="21"/>
      <c r="L16" s="21"/>
      <c r="M16" s="21"/>
    </row>
    <row r="17" spans="1:13" ht="16.5" customHeight="1" x14ac:dyDescent="0.25">
      <c r="A17" s="28">
        <v>13</v>
      </c>
      <c r="B17" s="27" t="s">
        <v>15</v>
      </c>
      <c r="C17" s="27" t="s">
        <v>16</v>
      </c>
      <c r="D17" s="27" t="s">
        <v>61</v>
      </c>
      <c r="E17" s="27">
        <v>84</v>
      </c>
      <c r="F17" s="27">
        <v>1974</v>
      </c>
      <c r="G17" s="27">
        <v>8844.6</v>
      </c>
      <c r="H17" s="27" t="s">
        <v>62</v>
      </c>
      <c r="I17" s="27" t="s">
        <v>63</v>
      </c>
      <c r="J17" s="4">
        <v>43313</v>
      </c>
      <c r="K17" s="27"/>
      <c r="L17" s="27"/>
      <c r="M17" s="27"/>
    </row>
    <row r="18" spans="1:13" ht="16.5" customHeight="1" x14ac:dyDescent="0.25">
      <c r="A18" s="28">
        <v>14</v>
      </c>
      <c r="B18" s="27" t="s">
        <v>15</v>
      </c>
      <c r="C18" s="27" t="s">
        <v>16</v>
      </c>
      <c r="D18" s="27" t="s">
        <v>49</v>
      </c>
      <c r="E18" s="27">
        <v>41</v>
      </c>
      <c r="F18" s="27">
        <v>1961</v>
      </c>
      <c r="G18" s="27">
        <v>3566</v>
      </c>
      <c r="H18" s="27" t="s">
        <v>65</v>
      </c>
      <c r="I18" s="27" t="s">
        <v>66</v>
      </c>
      <c r="J18" s="4">
        <v>43374</v>
      </c>
      <c r="K18" s="27"/>
      <c r="L18" s="27"/>
      <c r="M18" s="27"/>
    </row>
    <row r="19" spans="1:13" ht="16.5" customHeight="1" x14ac:dyDescent="0.25">
      <c r="A19" s="28">
        <v>15</v>
      </c>
      <c r="B19" s="27" t="s">
        <v>15</v>
      </c>
      <c r="C19" s="27" t="s">
        <v>16</v>
      </c>
      <c r="D19" s="27" t="s">
        <v>67</v>
      </c>
      <c r="E19" s="27">
        <v>29</v>
      </c>
      <c r="F19" s="27">
        <v>1966</v>
      </c>
      <c r="G19" s="27">
        <v>3470.8</v>
      </c>
      <c r="H19" s="27" t="s">
        <v>68</v>
      </c>
      <c r="I19" s="27" t="s">
        <v>69</v>
      </c>
      <c r="J19" s="4">
        <v>43374</v>
      </c>
      <c r="K19" s="27"/>
      <c r="L19" s="27"/>
      <c r="M19" s="27"/>
    </row>
    <row r="20" spans="1:13" ht="16.5" customHeight="1" x14ac:dyDescent="0.25">
      <c r="A20" s="34">
        <v>16</v>
      </c>
      <c r="B20" s="24" t="s">
        <v>15</v>
      </c>
      <c r="C20" s="24" t="s">
        <v>16</v>
      </c>
      <c r="D20" s="24" t="s">
        <v>22</v>
      </c>
      <c r="E20" s="24">
        <v>15</v>
      </c>
      <c r="F20" s="24">
        <v>1963</v>
      </c>
      <c r="G20" s="24">
        <v>4047.9</v>
      </c>
      <c r="H20" s="24" t="s">
        <v>70</v>
      </c>
      <c r="I20" s="24" t="s">
        <v>71</v>
      </c>
      <c r="J20" s="25">
        <v>43405</v>
      </c>
      <c r="K20" s="33"/>
      <c r="L20" s="33"/>
      <c r="M20" s="33"/>
    </row>
    <row r="21" spans="1:13" ht="16.5" customHeight="1" x14ac:dyDescent="0.25">
      <c r="A21" s="34">
        <v>17</v>
      </c>
      <c r="B21" s="24" t="s">
        <v>15</v>
      </c>
      <c r="C21" s="24" t="s">
        <v>16</v>
      </c>
      <c r="D21" s="24" t="s">
        <v>72</v>
      </c>
      <c r="E21" s="24">
        <v>25</v>
      </c>
      <c r="F21" s="24">
        <v>1996</v>
      </c>
      <c r="G21" s="24">
        <v>8007.7</v>
      </c>
      <c r="H21" s="24" t="s">
        <v>73</v>
      </c>
      <c r="I21" s="24" t="s">
        <v>74</v>
      </c>
      <c r="J21" s="25">
        <v>43435</v>
      </c>
      <c r="K21" s="33"/>
      <c r="L21" s="33"/>
      <c r="M21" s="33"/>
    </row>
    <row r="22" spans="1:13" ht="16.5" customHeight="1" x14ac:dyDescent="0.25">
      <c r="A22" s="29">
        <v>18</v>
      </c>
      <c r="B22" s="30" t="s">
        <v>15</v>
      </c>
      <c r="C22" s="30" t="s">
        <v>16</v>
      </c>
      <c r="D22" s="30" t="s">
        <v>75</v>
      </c>
      <c r="E22" s="30">
        <v>44</v>
      </c>
      <c r="F22" s="30" t="s">
        <v>76</v>
      </c>
      <c r="G22" s="30">
        <v>5841.4</v>
      </c>
      <c r="H22" s="31" t="s">
        <v>77</v>
      </c>
      <c r="I22" s="31" t="s">
        <v>78</v>
      </c>
      <c r="J22" s="31">
        <v>43466</v>
      </c>
      <c r="K22" s="33"/>
      <c r="L22" s="33"/>
      <c r="M22" s="33"/>
    </row>
    <row r="23" spans="1:13" ht="15" customHeight="1" x14ac:dyDescent="0.25">
      <c r="A23" s="30">
        <v>19</v>
      </c>
      <c r="B23" s="30" t="s">
        <v>15</v>
      </c>
      <c r="C23" s="30" t="s">
        <v>16</v>
      </c>
      <c r="D23" s="30" t="s">
        <v>79</v>
      </c>
      <c r="E23" s="30" t="s">
        <v>84</v>
      </c>
      <c r="F23" s="24">
        <v>2010</v>
      </c>
      <c r="G23" s="24">
        <v>2507</v>
      </c>
      <c r="H23" s="30" t="s">
        <v>80</v>
      </c>
      <c r="I23" s="30" t="s">
        <v>81</v>
      </c>
      <c r="J23" s="31">
        <v>43466</v>
      </c>
      <c r="K23" s="33"/>
      <c r="L23" s="33"/>
      <c r="M23" s="33"/>
    </row>
    <row r="24" spans="1:13" ht="15" customHeight="1" x14ac:dyDescent="0.25">
      <c r="A24" s="30">
        <v>20</v>
      </c>
      <c r="B24" s="30" t="s">
        <v>15</v>
      </c>
      <c r="C24" s="30" t="s">
        <v>16</v>
      </c>
      <c r="D24" s="30" t="s">
        <v>32</v>
      </c>
      <c r="E24" s="30">
        <v>10</v>
      </c>
      <c r="F24" s="30">
        <v>2012</v>
      </c>
      <c r="G24" s="30">
        <v>7565</v>
      </c>
      <c r="H24" s="30" t="s">
        <v>82</v>
      </c>
      <c r="I24" s="30" t="s">
        <v>83</v>
      </c>
      <c r="J24" s="31">
        <v>43466</v>
      </c>
      <c r="K24" s="33"/>
      <c r="L24" s="33"/>
      <c r="M24" s="33"/>
    </row>
    <row r="25" spans="1:13" ht="15" customHeight="1" x14ac:dyDescent="0.25">
      <c r="A25" s="30">
        <v>21</v>
      </c>
      <c r="B25" s="24" t="s">
        <v>15</v>
      </c>
      <c r="C25" s="24" t="s">
        <v>16</v>
      </c>
      <c r="D25" s="24" t="s">
        <v>75</v>
      </c>
      <c r="E25" s="24">
        <v>42</v>
      </c>
      <c r="F25" s="24">
        <v>1956</v>
      </c>
      <c r="G25" s="36">
        <v>5076.1000000000004</v>
      </c>
      <c r="H25" s="36" t="s">
        <v>85</v>
      </c>
      <c r="I25" s="36" t="s">
        <v>86</v>
      </c>
      <c r="J25" s="37">
        <v>43466</v>
      </c>
      <c r="K25" s="33"/>
      <c r="L25" s="33"/>
      <c r="M25" s="33"/>
    </row>
    <row r="26" spans="1:13" ht="15" customHeight="1" x14ac:dyDescent="0.25">
      <c r="A26" s="29">
        <v>22</v>
      </c>
      <c r="B26" s="24" t="s">
        <v>15</v>
      </c>
      <c r="C26" s="24" t="s">
        <v>16</v>
      </c>
      <c r="D26" s="24" t="s">
        <v>43</v>
      </c>
      <c r="E26" s="24">
        <v>72</v>
      </c>
      <c r="F26" s="24">
        <v>1977</v>
      </c>
      <c r="G26" s="36">
        <v>2396.6999999999998</v>
      </c>
      <c r="H26" s="36" t="s">
        <v>87</v>
      </c>
      <c r="I26" s="36" t="s">
        <v>88</v>
      </c>
      <c r="J26" s="37">
        <v>43525</v>
      </c>
      <c r="K26" s="35"/>
      <c r="L26" s="35"/>
      <c r="M26" s="35"/>
    </row>
    <row r="27" spans="1:13" x14ac:dyDescent="0.25">
      <c r="A27" s="38" t="s">
        <v>5</v>
      </c>
      <c r="B27" s="38"/>
      <c r="C27" s="38"/>
      <c r="D27" s="38"/>
      <c r="E27" s="38"/>
      <c r="F27" s="38"/>
      <c r="G27" s="32">
        <f>SUM(G5:G26)</f>
        <v>105300.46999999999</v>
      </c>
      <c r="H27" s="33"/>
      <c r="I27" s="33"/>
      <c r="J27" s="33"/>
      <c r="K27" s="33"/>
      <c r="L27" s="33"/>
      <c r="M27" s="33"/>
    </row>
    <row r="30" spans="1:13" ht="18.75" x14ac:dyDescent="0.25">
      <c r="A30" s="26" t="s">
        <v>41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x14ac:dyDescent="0.25">
      <c r="A31" s="40" t="s">
        <v>7</v>
      </c>
      <c r="B31" s="47" t="s">
        <v>0</v>
      </c>
      <c r="C31" s="47"/>
      <c r="D31" s="47"/>
      <c r="E31" s="47"/>
      <c r="F31" s="48" t="s">
        <v>1</v>
      </c>
      <c r="G31" s="48" t="s">
        <v>6</v>
      </c>
      <c r="H31" s="40" t="s">
        <v>8</v>
      </c>
      <c r="I31" s="40" t="s">
        <v>9</v>
      </c>
      <c r="J31" s="40" t="s">
        <v>12</v>
      </c>
      <c r="K31" s="40" t="s">
        <v>13</v>
      </c>
      <c r="L31" s="40" t="s">
        <v>14</v>
      </c>
      <c r="M31" s="46" t="s">
        <v>10</v>
      </c>
    </row>
    <row r="32" spans="1:13" ht="31.5" x14ac:dyDescent="0.25">
      <c r="A32" s="40"/>
      <c r="B32" s="15" t="s">
        <v>2</v>
      </c>
      <c r="C32" s="15" t="s">
        <v>11</v>
      </c>
      <c r="D32" s="15" t="s">
        <v>3</v>
      </c>
      <c r="E32" s="15" t="s">
        <v>4</v>
      </c>
      <c r="F32" s="48"/>
      <c r="G32" s="48"/>
      <c r="H32" s="40"/>
      <c r="I32" s="40"/>
      <c r="J32" s="40"/>
      <c r="K32" s="40"/>
      <c r="L32" s="40"/>
      <c r="M32" s="46"/>
    </row>
    <row r="33" spans="1:13" ht="16.5" customHeight="1" x14ac:dyDescent="0.25">
      <c r="A33" s="13">
        <v>1</v>
      </c>
      <c r="B33" s="12" t="s">
        <v>15</v>
      </c>
      <c r="C33" s="12" t="s">
        <v>16</v>
      </c>
      <c r="D33" s="12" t="s">
        <v>32</v>
      </c>
      <c r="E33" s="12">
        <v>10</v>
      </c>
      <c r="F33" s="12">
        <v>2012</v>
      </c>
      <c r="G33" s="12">
        <v>7565</v>
      </c>
      <c r="H33" s="4" t="s">
        <v>33</v>
      </c>
      <c r="I33" s="4" t="s">
        <v>34</v>
      </c>
      <c r="J33" s="4">
        <v>43160</v>
      </c>
      <c r="K33" s="4">
        <v>43215</v>
      </c>
      <c r="L33" s="16" t="s">
        <v>42</v>
      </c>
      <c r="M33" s="12"/>
    </row>
    <row r="34" spans="1:13" x14ac:dyDescent="0.25">
      <c r="A34" s="19">
        <v>2</v>
      </c>
      <c r="B34" s="18" t="s">
        <v>15</v>
      </c>
      <c r="C34" s="18" t="s">
        <v>16</v>
      </c>
      <c r="D34" s="18" t="s">
        <v>46</v>
      </c>
      <c r="E34" s="18">
        <v>94</v>
      </c>
      <c r="F34" s="18">
        <v>1981</v>
      </c>
      <c r="G34" s="18">
        <v>6995</v>
      </c>
      <c r="H34" s="18" t="s">
        <v>47</v>
      </c>
      <c r="I34" s="18" t="s">
        <v>48</v>
      </c>
      <c r="J34" s="4">
        <v>43252</v>
      </c>
      <c r="K34" s="4">
        <v>43312</v>
      </c>
      <c r="L34" s="16" t="s">
        <v>64</v>
      </c>
      <c r="M34" s="18"/>
    </row>
    <row r="35" spans="1:13" x14ac:dyDescent="0.25">
      <c r="A35" s="38" t="s">
        <v>5</v>
      </c>
      <c r="B35" s="38"/>
      <c r="C35" s="38"/>
      <c r="D35" s="38"/>
      <c r="E35" s="38"/>
      <c r="F35" s="38"/>
      <c r="G35" s="23">
        <f>SUM(G33:G34)</f>
        <v>14560</v>
      </c>
      <c r="H35" s="18"/>
      <c r="I35" s="18"/>
      <c r="J35" s="18"/>
      <c r="K35" s="18"/>
      <c r="L35" s="18"/>
      <c r="M35" s="18"/>
    </row>
  </sheetData>
  <mergeCells count="23">
    <mergeCell ref="L3:L4"/>
    <mergeCell ref="M31:M32"/>
    <mergeCell ref="A31:A32"/>
    <mergeCell ref="B31:E31"/>
    <mergeCell ref="F31:F32"/>
    <mergeCell ref="G31:G32"/>
    <mergeCell ref="H31:H32"/>
    <mergeCell ref="A35:F35"/>
    <mergeCell ref="M3:M4"/>
    <mergeCell ref="A27:F27"/>
    <mergeCell ref="I31:I32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J31:J32"/>
    <mergeCell ref="K31:K32"/>
    <mergeCell ref="L31:L32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2019-02-26T04:07:28Z</dcterms:modified>
</cp:coreProperties>
</file>