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CF289F7F-806D-4147-B6E4-95887DBF88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Лист1!$A$4:$N$40</definedName>
  </definedNames>
  <calcPr calcId="191029"/>
</workbook>
</file>

<file path=xl/calcChain.xml><?xml version="1.0" encoding="utf-8"?>
<calcChain xmlns="http://schemas.openxmlformats.org/spreadsheetml/2006/main">
  <c r="G86" i="1" l="1"/>
  <c r="G53" i="1"/>
</calcChain>
</file>

<file path=xl/sharedStrings.xml><?xml version="1.0" encoding="utf-8"?>
<sst xmlns="http://schemas.openxmlformats.org/spreadsheetml/2006/main" count="416" uniqueCount="173">
  <si>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</si>
  <si>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</si>
  <si>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</si>
  <si>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</si>
  <si>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</si>
  <si>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</si>
  <si>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</si>
  <si>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</si>
  <si>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</si>
  <si>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</si>
  <si>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</si>
  <si>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</si>
  <si>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</si>
  <si>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</si>
  <si>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№2 от 31.03.2015</t>
  </si>
  <si>
    <t>№2 от 28.04.2015</t>
  </si>
  <si>
    <t>№2 от 21.03.2015</t>
  </si>
  <si>
    <t>№2 от 17.04.2015</t>
  </si>
  <si>
    <t>№2 от 27.04.2015</t>
  </si>
  <si>
    <t>№2 от 09.04.2015</t>
  </si>
  <si>
    <t>№2 от 30.03.2015</t>
  </si>
  <si>
    <t>№2 от 18.04.2015</t>
  </si>
  <si>
    <t>№2 от 10.04.2015</t>
  </si>
  <si>
    <t>№2 от 24.03.2015</t>
  </si>
  <si>
    <t>№2 от 24.04.2015</t>
  </si>
  <si>
    <t>№2 от 30.04.2015</t>
  </si>
  <si>
    <t>Новокузнецкий городской округ</t>
  </si>
  <si>
    <t>№2 от 27.03.2015</t>
  </si>
  <si>
    <t>№2 от 29.03.2015</t>
  </si>
  <si>
    <t>№2 от 23.03.2015</t>
  </si>
  <si>
    <t>№2 от 16.04.2015</t>
  </si>
  <si>
    <t>№Бат6/У\51,5</t>
  </si>
  <si>
    <t>№Буг14/У\64,9</t>
  </si>
  <si>
    <t>№Буг21/У\51</t>
  </si>
  <si>
    <t>№Буг23/У\52,3</t>
  </si>
  <si>
    <t>№Дост1/У\63,7</t>
  </si>
  <si>
    <t>№Др65/У\52,7</t>
  </si>
  <si>
    <t>№Л21/У\50,6</t>
  </si>
  <si>
    <t>№Л51/У\85,7</t>
  </si>
  <si>
    <t>№Л52/У\54,9</t>
  </si>
  <si>
    <t>№Л54/У\60,3</t>
  </si>
  <si>
    <t>№Л57/У\51</t>
  </si>
  <si>
    <t>№Л60/У\57,9</t>
  </si>
  <si>
    <t>№Л66/У\54,2</t>
  </si>
  <si>
    <t>№Л68/У\50,4</t>
  </si>
  <si>
    <t>№Л74/У\65,2</t>
  </si>
  <si>
    <t>№Л77/У\52,7</t>
  </si>
  <si>
    <t>№Л78/У\58</t>
  </si>
  <si>
    <t>№Л79/У\61,4</t>
  </si>
  <si>
    <t>№Л91/У\88,2</t>
  </si>
  <si>
    <t>№Обн9/У\63,1</t>
  </si>
  <si>
    <t>№Об11/У\53,6</t>
  </si>
  <si>
    <t>№Об15/У\83,7</t>
  </si>
  <si>
    <t>№Об17/У\61,5</t>
  </si>
  <si>
    <t>№Обн26/У\54</t>
  </si>
  <si>
    <t>№П54/У\82,2</t>
  </si>
  <si>
    <t>№П64/У\52</t>
  </si>
  <si>
    <t>№П68/У\73,4</t>
  </si>
  <si>
    <t>№П70/У\63,1</t>
  </si>
  <si>
    <t>№П74/У\62,4</t>
  </si>
  <si>
    <t>№П78/У\52,1</t>
  </si>
  <si>
    <t>№Полос4/У\60,1</t>
  </si>
  <si>
    <t>№Р52\68,8</t>
  </si>
  <si>
    <t>№Ш15\58,3</t>
  </si>
  <si>
    <t>г. Новокузнецк</t>
  </si>
  <si>
    <t>пр. Дружбы</t>
  </si>
  <si>
    <t>пр. Шахтеров</t>
  </si>
  <si>
    <t>ул. Батюшкова</t>
  </si>
  <si>
    <t>ул. Бугарева</t>
  </si>
  <si>
    <t>ул. Достоевского</t>
  </si>
  <si>
    <t>ул. Ленина</t>
  </si>
  <si>
    <t>ул. Обнорского</t>
  </si>
  <si>
    <t>ул. Петракова</t>
  </si>
  <si>
    <t>ул. Полосухина</t>
  </si>
  <si>
    <t>ул. Разведчиков</t>
  </si>
  <si>
    <t>пер. Бульварный</t>
  </si>
  <si>
    <t>№2 от 20.04.2015</t>
  </si>
  <si>
    <t>№Бул4/У\50,1</t>
  </si>
  <si>
    <t>№1 от 25.05.2015</t>
  </si>
  <si>
    <t>№Буг28/У\54,8</t>
  </si>
  <si>
    <t>ул. Екимова</t>
  </si>
  <si>
    <t>№Ек12/У\52,2</t>
  </si>
  <si>
    <t>б/н от 30.03.2015</t>
  </si>
  <si>
    <t>№Л53/У\51,7</t>
  </si>
  <si>
    <t>№1 от 26.03.2015</t>
  </si>
  <si>
    <t>№Л59/У\51,2</t>
  </si>
  <si>
    <t>ул. Мичурина</t>
  </si>
  <si>
    <t>№2 от 23.06.2015</t>
  </si>
  <si>
    <t>№М3/У\</t>
  </si>
  <si>
    <t>ул. Невского</t>
  </si>
  <si>
    <t>№Н11/У\</t>
  </si>
  <si>
    <t>№Обн66/У\50</t>
  </si>
  <si>
    <t>№2 от 20.06.2015</t>
  </si>
  <si>
    <t>№П66/У\</t>
  </si>
  <si>
    <t>ул. Смирнова</t>
  </si>
  <si>
    <t>№См3/У\50,7</t>
  </si>
  <si>
    <t>ул. Кирова</t>
  </si>
  <si>
    <t>23А</t>
  </si>
  <si>
    <t>№1 от 27.07.2015</t>
  </si>
  <si>
    <t>№К23а/У\57,8</t>
  </si>
  <si>
    <t>№1 от 31.10.2015</t>
  </si>
  <si>
    <t>№К39/у/57</t>
  </si>
  <si>
    <t>№1 от 26.11.2015</t>
  </si>
  <si>
    <t>№ пол2/у/56,48</t>
  </si>
  <si>
    <t>Кирова</t>
  </si>
  <si>
    <t>№1 от 21.12.2015</t>
  </si>
  <si>
    <t>№к25/у/60,5</t>
  </si>
  <si>
    <t>Итого</t>
  </si>
  <si>
    <t>ул. Колыванская</t>
  </si>
  <si>
    <t>19 А</t>
  </si>
  <si>
    <t>№ 1 от 16.02.2016</t>
  </si>
  <si>
    <t>№ к19а от 01.04.2016; 73.2</t>
  </si>
  <si>
    <t>Петракова</t>
  </si>
  <si>
    <t>№1 от 15.04.2016</t>
  </si>
  <si>
    <t>№п49/у/73,45%</t>
  </si>
  <si>
    <t>№1 от 29.04.2016</t>
  </si>
  <si>
    <t>№дрб67/у/55,4%</t>
  </si>
  <si>
    <t>ул. Новаторов</t>
  </si>
  <si>
    <t>№1 от 25.04.2016</t>
  </si>
  <si>
    <t>№н14/у/72,3%</t>
  </si>
  <si>
    <t>№ 1 от20.09.2016</t>
  </si>
  <si>
    <t>№ Л25/У\62,0</t>
  </si>
  <si>
    <t xml:space="preserve">Исключение МКД из реестра лицензии </t>
  </si>
  <si>
    <t>Протокол ОСС выбор ООО УК Агат</t>
  </si>
  <si>
    <t>Протокол ОСС выбор ООО УК ДСК-Сервис</t>
  </si>
  <si>
    <t>Протокол ОСС выбор ООО УК Любимый город</t>
  </si>
  <si>
    <t>Протокол ОСС выбор ООО УК №1</t>
  </si>
  <si>
    <t>№1/18 от 18.06.2018</t>
  </si>
  <si>
    <t>№К/37-У от 19.07.2018</t>
  </si>
  <si>
    <t>ул. Шункова</t>
  </si>
  <si>
    <t>1977г.</t>
  </si>
  <si>
    <t>№ 1/2018 от 17.07.2018</t>
  </si>
  <si>
    <t>№ Ш-7/У от 18.07.2018</t>
  </si>
  <si>
    <t>нфу</t>
  </si>
  <si>
    <t>Протокол ОСС выбор ООО ГУЖКХ</t>
  </si>
  <si>
    <t>Новокузнецкий муниципальный район</t>
  </si>
  <si>
    <t>п. Чистогорский</t>
  </si>
  <si>
    <t>№1 от 06.12.2018</t>
  </si>
  <si>
    <t>№1 от 10.12.2018</t>
  </si>
  <si>
    <t>договор №Ч23/п от 01.01.2019/75,9%</t>
  </si>
  <si>
    <t>договор №Ч27/п от 01.01.2019/79%</t>
  </si>
  <si>
    <t>договор №Ч48/п от 01.01.2019/67%</t>
  </si>
  <si>
    <t>№1 от 21.12.2018</t>
  </si>
  <si>
    <t>Протокол ОСС выбор ООО УК Терсинская</t>
  </si>
  <si>
    <t>Протокол ОСС выбор ООО УК Пионер</t>
  </si>
  <si>
    <t>ул. Радищева</t>
  </si>
  <si>
    <t>№1 от 15.06.2021</t>
  </si>
  <si>
    <t>№Р/36 от 01.07.2021</t>
  </si>
  <si>
    <t>протокол ОСС выбор ООО УК Терсинская</t>
  </si>
  <si>
    <t>18А</t>
  </si>
  <si>
    <t>№1 от 15.11.2021</t>
  </si>
  <si>
    <t>№Буг-18А от 16.11.2021</t>
  </si>
  <si>
    <t>№1 от 26.10.2021</t>
  </si>
  <si>
    <t>№Ч17/п от 01.11.2021</t>
  </si>
  <si>
    <t>№1 от 24.05.2022</t>
  </si>
  <si>
    <t>№ Ч14/п от 25.05.2022</t>
  </si>
  <si>
    <r>
      <rPr>
        <b/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b/>
        <u/>
        <sz val="16"/>
        <color indexed="8"/>
        <rFont val="Times New Roman"/>
        <family val="1"/>
        <charset val="204"/>
      </rPr>
      <t>ООО УК "30 квартал" (ИНН  4253997880)</t>
    </r>
  </si>
  <si>
    <t>№Ч17/п от 01.01.2019/63%</t>
  </si>
  <si>
    <t>№Ч18/п от 01.01.2019</t>
  </si>
  <si>
    <t>№Ч29/п от 01.01.2019/74%</t>
  </si>
  <si>
    <t>№Ч68/п от 01.01.2019/86%</t>
  </si>
  <si>
    <t>№Ч35/п от 01.01.2019/75%</t>
  </si>
  <si>
    <t>№Ч34/п от 01.01.2019/55%</t>
  </si>
  <si>
    <t>№Ч26/п от 01.01.2019/75,9%</t>
  </si>
  <si>
    <t>№Ч24/п от 01.01.2019/75,9%</t>
  </si>
  <si>
    <t>№Ч22/п от 01.01.2019/72%</t>
  </si>
  <si>
    <t>№Ч16/п от 01.01.2019/63%</t>
  </si>
  <si>
    <t>№Ч15/п от 01.01.2019/56%</t>
  </si>
  <si>
    <t>Протокол ОСС выбор ООО УК Гестия</t>
  </si>
  <si>
    <t>ул. Чекалина</t>
  </si>
  <si>
    <t>№1 от 26.09.2022</t>
  </si>
  <si>
    <t>№Чек.18 от 01.11.2022</t>
  </si>
  <si>
    <t>№Ш15 от 01.05.2015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</si>
</sst>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3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6"/>
  <sheetViews>
    <sheetView tabSelected="1" zoomScaleNormal="100" workbookViewId="0">
      <selection activeCell="H52" sqref="H52:J52"/>
    </sheetView>
  </sheetViews>
  <sheetFormatPr defaultRowHeight="15.75" x14ac:dyDescent="0.25"/>
  <cols>
    <col min="1" max="1" width="4.140625" style="21" customWidth="1"/>
    <col min="2" max="2" width="41.42578125" style="21" customWidth="1"/>
    <col min="3" max="3" width="22.5703125" style="21" customWidth="1"/>
    <col min="4" max="4" width="24.85546875" style="21" customWidth="1"/>
    <col min="5" max="5" width="11" style="21" customWidth="1"/>
    <col min="6" max="6" width="12.7109375" style="21" customWidth="1"/>
    <col min="7" max="7" width="12.42578125" style="21" customWidth="1"/>
    <col min="8" max="8" width="21.85546875" style="21" customWidth="1"/>
    <col min="9" max="9" width="38.140625" style="21" customWidth="1"/>
    <col min="10" max="10" width="17.28515625" style="22" customWidth="1"/>
    <col min="11" max="12" width="15.28515625" style="21" customWidth="1"/>
    <col min="13" max="13" width="35.140625" style="21" customWidth="1"/>
  </cols>
  <sheetData>
    <row r="1" spans="1:14" ht="22.5" customHeight="1" x14ac:dyDescent="0.25">
      <c r="A1" s="41" t="s">
        <v>156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ht="33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5.75" customHeight="1" x14ac:dyDescent="0.25">
      <c r="A3" s="43" t="s">
        <v>6</v>
      </c>
      <c r="B3" s="44" t="s">
        <v>0</v>
      </c>
      <c r="C3" s="44"/>
      <c r="D3" s="44"/>
      <c r="E3" s="44"/>
      <c r="F3" s="45" t="s">
        <v>1</v>
      </c>
      <c r="G3" s="45" t="s">
        <v>5</v>
      </c>
      <c r="H3" s="43" t="s">
        <v>7</v>
      </c>
      <c r="I3" s="43" t="s">
        <v>8</v>
      </c>
      <c r="J3" s="43" t="s">
        <v>11</v>
      </c>
      <c r="K3" s="43" t="s">
        <v>12</v>
      </c>
      <c r="L3" s="43" t="s">
        <v>13</v>
      </c>
      <c r="M3" s="46" t="s">
        <v>9</v>
      </c>
    </row>
    <row r="4" spans="1:14" ht="31.5" x14ac:dyDescent="0.25">
      <c r="A4" s="43"/>
      <c r="B4" s="1" t="s">
        <v>2</v>
      </c>
      <c r="C4" s="1" t="s">
        <v>10</v>
      </c>
      <c r="D4" s="1" t="s">
        <v>3</v>
      </c>
      <c r="E4" s="1" t="s">
        <v>4</v>
      </c>
      <c r="F4" s="45"/>
      <c r="G4" s="45"/>
      <c r="H4" s="43"/>
      <c r="I4" s="43"/>
      <c r="J4" s="43"/>
      <c r="K4" s="43"/>
      <c r="L4" s="43"/>
      <c r="M4" s="46"/>
    </row>
    <row r="5" spans="1:14" x14ac:dyDescent="0.25">
      <c r="A5" s="1">
        <v>1</v>
      </c>
      <c r="B5" s="6" t="s">
        <v>26</v>
      </c>
      <c r="C5" s="6" t="s">
        <v>64</v>
      </c>
      <c r="D5" s="6" t="s">
        <v>67</v>
      </c>
      <c r="E5" s="6">
        <v>6</v>
      </c>
      <c r="F5" s="6">
        <v>1971</v>
      </c>
      <c r="G5" s="6">
        <v>4425.6000000000004</v>
      </c>
      <c r="H5" s="7" t="s">
        <v>14</v>
      </c>
      <c r="I5" s="7" t="s">
        <v>31</v>
      </c>
      <c r="J5" s="7">
        <v>42178</v>
      </c>
      <c r="K5" s="6"/>
      <c r="L5" s="6"/>
      <c r="M5" s="6"/>
      <c r="N5" s="3"/>
    </row>
    <row r="6" spans="1:14" x14ac:dyDescent="0.25">
      <c r="A6" s="1">
        <v>2</v>
      </c>
      <c r="B6" s="6" t="s">
        <v>26</v>
      </c>
      <c r="C6" s="6" t="s">
        <v>64</v>
      </c>
      <c r="D6" s="6" t="s">
        <v>68</v>
      </c>
      <c r="E6" s="6">
        <v>14</v>
      </c>
      <c r="F6" s="6">
        <v>1963</v>
      </c>
      <c r="G6" s="6">
        <v>2083.3000000000002</v>
      </c>
      <c r="H6" s="7" t="s">
        <v>14</v>
      </c>
      <c r="I6" s="7" t="s">
        <v>32</v>
      </c>
      <c r="J6" s="7">
        <v>42178</v>
      </c>
      <c r="K6" s="6"/>
      <c r="L6" s="6"/>
      <c r="M6" s="6"/>
      <c r="N6" s="3"/>
    </row>
    <row r="7" spans="1:14" x14ac:dyDescent="0.25">
      <c r="A7" s="1">
        <v>3</v>
      </c>
      <c r="B7" s="6" t="s">
        <v>26</v>
      </c>
      <c r="C7" s="6" t="s">
        <v>64</v>
      </c>
      <c r="D7" s="6" t="s">
        <v>68</v>
      </c>
      <c r="E7" s="6">
        <v>23</v>
      </c>
      <c r="F7" s="6">
        <v>1958</v>
      </c>
      <c r="G7" s="6">
        <v>4976.7</v>
      </c>
      <c r="H7" s="7" t="s">
        <v>14</v>
      </c>
      <c r="I7" s="7" t="s">
        <v>34</v>
      </c>
      <c r="J7" s="7">
        <v>42178</v>
      </c>
      <c r="K7" s="6"/>
      <c r="L7" s="6"/>
      <c r="M7" s="6"/>
      <c r="N7" s="3"/>
    </row>
    <row r="8" spans="1:14" x14ac:dyDescent="0.25">
      <c r="A8" s="1">
        <v>4</v>
      </c>
      <c r="B8" s="6" t="s">
        <v>26</v>
      </c>
      <c r="C8" s="6" t="s">
        <v>64</v>
      </c>
      <c r="D8" s="6" t="s">
        <v>69</v>
      </c>
      <c r="E8" s="6">
        <v>1</v>
      </c>
      <c r="F8" s="6">
        <v>1989</v>
      </c>
      <c r="G8" s="6">
        <v>3750.8</v>
      </c>
      <c r="H8" s="7" t="s">
        <v>16</v>
      </c>
      <c r="I8" s="7" t="s">
        <v>35</v>
      </c>
      <c r="J8" s="7">
        <v>42178</v>
      </c>
      <c r="K8" s="6"/>
      <c r="L8" s="6"/>
      <c r="M8" s="6"/>
      <c r="N8" s="3"/>
    </row>
    <row r="9" spans="1:14" x14ac:dyDescent="0.25">
      <c r="A9" s="1">
        <v>5</v>
      </c>
      <c r="B9" s="6" t="s">
        <v>26</v>
      </c>
      <c r="C9" s="6" t="s">
        <v>64</v>
      </c>
      <c r="D9" s="6" t="s">
        <v>70</v>
      </c>
      <c r="E9" s="6">
        <v>21</v>
      </c>
      <c r="F9" s="6">
        <v>1968</v>
      </c>
      <c r="G9" s="6">
        <v>4571.8</v>
      </c>
      <c r="H9" s="7" t="s">
        <v>17</v>
      </c>
      <c r="I9" s="7" t="s">
        <v>37</v>
      </c>
      <c r="J9" s="7">
        <v>42178</v>
      </c>
      <c r="K9" s="6"/>
      <c r="L9" s="6"/>
      <c r="M9" s="6"/>
      <c r="N9" s="3"/>
    </row>
    <row r="10" spans="1:14" x14ac:dyDescent="0.25">
      <c r="A10" s="1">
        <v>6</v>
      </c>
      <c r="B10" s="6" t="s">
        <v>26</v>
      </c>
      <c r="C10" s="6" t="s">
        <v>64</v>
      </c>
      <c r="D10" s="6" t="s">
        <v>70</v>
      </c>
      <c r="E10" s="6">
        <v>52</v>
      </c>
      <c r="F10" s="6">
        <v>1951</v>
      </c>
      <c r="G10" s="6">
        <v>2891.7</v>
      </c>
      <c r="H10" s="7" t="s">
        <v>19</v>
      </c>
      <c r="I10" s="7" t="s">
        <v>39</v>
      </c>
      <c r="J10" s="7">
        <v>42178</v>
      </c>
      <c r="K10" s="6"/>
      <c r="L10" s="6"/>
      <c r="M10" s="6"/>
      <c r="N10" s="3"/>
    </row>
    <row r="11" spans="1:14" x14ac:dyDescent="0.25">
      <c r="A11" s="1">
        <v>7</v>
      </c>
      <c r="B11" s="6" t="s">
        <v>26</v>
      </c>
      <c r="C11" s="6" t="s">
        <v>64</v>
      </c>
      <c r="D11" s="6" t="s">
        <v>70</v>
      </c>
      <c r="E11" s="6">
        <v>57</v>
      </c>
      <c r="F11" s="6">
        <v>1951</v>
      </c>
      <c r="G11" s="6">
        <v>2850.3</v>
      </c>
      <c r="H11" s="7" t="s">
        <v>21</v>
      </c>
      <c r="I11" s="7" t="s">
        <v>41</v>
      </c>
      <c r="J11" s="7">
        <v>42178</v>
      </c>
      <c r="K11" s="6"/>
      <c r="L11" s="6"/>
      <c r="M11" s="6"/>
      <c r="N11" s="3"/>
    </row>
    <row r="12" spans="1:14" x14ac:dyDescent="0.25">
      <c r="A12" s="1">
        <v>8</v>
      </c>
      <c r="B12" s="6" t="s">
        <v>26</v>
      </c>
      <c r="C12" s="6" t="s">
        <v>64</v>
      </c>
      <c r="D12" s="6" t="s">
        <v>70</v>
      </c>
      <c r="E12" s="6">
        <v>60</v>
      </c>
      <c r="F12" s="6">
        <v>1962</v>
      </c>
      <c r="G12" s="6">
        <v>1795.5</v>
      </c>
      <c r="H12" s="7" t="s">
        <v>22</v>
      </c>
      <c r="I12" s="7" t="s">
        <v>42</v>
      </c>
      <c r="J12" s="7">
        <v>42178</v>
      </c>
      <c r="K12" s="6"/>
      <c r="L12" s="6"/>
      <c r="M12" s="6"/>
      <c r="N12" s="3"/>
    </row>
    <row r="13" spans="1:14" x14ac:dyDescent="0.25">
      <c r="A13" s="1">
        <v>9</v>
      </c>
      <c r="B13" s="6" t="s">
        <v>26</v>
      </c>
      <c r="C13" s="6" t="s">
        <v>64</v>
      </c>
      <c r="D13" s="6" t="s">
        <v>70</v>
      </c>
      <c r="E13" s="6">
        <v>66</v>
      </c>
      <c r="F13" s="6">
        <v>1962</v>
      </c>
      <c r="G13" s="6">
        <v>2219.1</v>
      </c>
      <c r="H13" s="7" t="s">
        <v>20</v>
      </c>
      <c r="I13" s="7" t="s">
        <v>43</v>
      </c>
      <c r="J13" s="7">
        <v>42178</v>
      </c>
      <c r="K13" s="6"/>
      <c r="L13" s="6"/>
      <c r="M13" s="6"/>
      <c r="N13" s="3"/>
    </row>
    <row r="14" spans="1:14" x14ac:dyDescent="0.25">
      <c r="A14" s="1">
        <v>10</v>
      </c>
      <c r="B14" s="6" t="s">
        <v>26</v>
      </c>
      <c r="C14" s="6" t="s">
        <v>64</v>
      </c>
      <c r="D14" s="6" t="s">
        <v>70</v>
      </c>
      <c r="E14" s="6">
        <v>68</v>
      </c>
      <c r="F14" s="6">
        <v>1957</v>
      </c>
      <c r="G14" s="6">
        <v>5724.2</v>
      </c>
      <c r="H14" s="7" t="s">
        <v>18</v>
      </c>
      <c r="I14" s="7" t="s">
        <v>44</v>
      </c>
      <c r="J14" s="7">
        <v>42178</v>
      </c>
      <c r="K14" s="6"/>
      <c r="L14" s="6"/>
      <c r="M14" s="6"/>
      <c r="N14" s="3"/>
    </row>
    <row r="15" spans="1:14" x14ac:dyDescent="0.25">
      <c r="A15" s="1">
        <v>11</v>
      </c>
      <c r="B15" s="6" t="s">
        <v>26</v>
      </c>
      <c r="C15" s="6" t="s">
        <v>64</v>
      </c>
      <c r="D15" s="6" t="s">
        <v>70</v>
      </c>
      <c r="E15" s="6">
        <v>74</v>
      </c>
      <c r="F15" s="6">
        <v>1958</v>
      </c>
      <c r="G15" s="6">
        <v>4953.8999999999996</v>
      </c>
      <c r="H15" s="7" t="s">
        <v>23</v>
      </c>
      <c r="I15" s="7" t="s">
        <v>45</v>
      </c>
      <c r="J15" s="7">
        <v>42178</v>
      </c>
      <c r="K15" s="6"/>
      <c r="L15" s="6"/>
      <c r="M15" s="6"/>
      <c r="N15" s="3"/>
    </row>
    <row r="16" spans="1:14" x14ac:dyDescent="0.25">
      <c r="A16" s="1">
        <v>12</v>
      </c>
      <c r="B16" s="6" t="s">
        <v>26</v>
      </c>
      <c r="C16" s="6" t="s">
        <v>64</v>
      </c>
      <c r="D16" s="6" t="s">
        <v>70</v>
      </c>
      <c r="E16" s="6">
        <v>77</v>
      </c>
      <c r="F16" s="6">
        <v>1960</v>
      </c>
      <c r="G16" s="6">
        <v>3800.8</v>
      </c>
      <c r="H16" s="7" t="s">
        <v>24</v>
      </c>
      <c r="I16" s="7" t="s">
        <v>46</v>
      </c>
      <c r="J16" s="7">
        <v>42178</v>
      </c>
      <c r="K16" s="6"/>
      <c r="L16" s="6"/>
      <c r="M16" s="6"/>
      <c r="N16" s="3"/>
    </row>
    <row r="17" spans="1:14" x14ac:dyDescent="0.25">
      <c r="A17" s="1">
        <v>13</v>
      </c>
      <c r="B17" s="6" t="s">
        <v>26</v>
      </c>
      <c r="C17" s="6" t="s">
        <v>64</v>
      </c>
      <c r="D17" s="6" t="s">
        <v>70</v>
      </c>
      <c r="E17" s="6">
        <v>78</v>
      </c>
      <c r="F17" s="6">
        <v>1973</v>
      </c>
      <c r="G17" s="6">
        <v>7361.3</v>
      </c>
      <c r="H17" s="7" t="s">
        <v>19</v>
      </c>
      <c r="I17" s="7" t="s">
        <v>47</v>
      </c>
      <c r="J17" s="7">
        <v>42178</v>
      </c>
      <c r="K17" s="6"/>
      <c r="L17" s="6"/>
      <c r="M17" s="6"/>
      <c r="N17" s="3"/>
    </row>
    <row r="18" spans="1:14" x14ac:dyDescent="0.25">
      <c r="A18" s="1">
        <v>14</v>
      </c>
      <c r="B18" s="6" t="s">
        <v>26</v>
      </c>
      <c r="C18" s="6" t="s">
        <v>64</v>
      </c>
      <c r="D18" s="6" t="s">
        <v>70</v>
      </c>
      <c r="E18" s="6">
        <v>91</v>
      </c>
      <c r="F18" s="6">
        <v>1957</v>
      </c>
      <c r="G18" s="6">
        <v>3477.7</v>
      </c>
      <c r="H18" s="7" t="s">
        <v>20</v>
      </c>
      <c r="I18" s="7" t="s">
        <v>49</v>
      </c>
      <c r="J18" s="7">
        <v>42178</v>
      </c>
      <c r="K18" s="6"/>
      <c r="L18" s="6"/>
      <c r="M18" s="6"/>
      <c r="N18" s="3"/>
    </row>
    <row r="19" spans="1:14" x14ac:dyDescent="0.25">
      <c r="A19" s="1">
        <v>15</v>
      </c>
      <c r="B19" s="6" t="s">
        <v>26</v>
      </c>
      <c r="C19" s="6" t="s">
        <v>64</v>
      </c>
      <c r="D19" s="6" t="s">
        <v>71</v>
      </c>
      <c r="E19" s="6">
        <v>9</v>
      </c>
      <c r="F19" s="6">
        <v>1960</v>
      </c>
      <c r="G19" s="6">
        <v>6138.4</v>
      </c>
      <c r="H19" s="7" t="s">
        <v>25</v>
      </c>
      <c r="I19" s="7" t="s">
        <v>50</v>
      </c>
      <c r="J19" s="7">
        <v>42178</v>
      </c>
      <c r="K19" s="6"/>
      <c r="L19" s="6"/>
      <c r="M19" s="6"/>
      <c r="N19" s="3"/>
    </row>
    <row r="20" spans="1:14" x14ac:dyDescent="0.25">
      <c r="A20" s="1">
        <v>16</v>
      </c>
      <c r="B20" s="6" t="s">
        <v>26</v>
      </c>
      <c r="C20" s="6" t="s">
        <v>64</v>
      </c>
      <c r="D20" s="6" t="s">
        <v>71</v>
      </c>
      <c r="E20" s="6">
        <v>26</v>
      </c>
      <c r="F20" s="6">
        <v>1963</v>
      </c>
      <c r="G20" s="6">
        <v>2569.86</v>
      </c>
      <c r="H20" s="7" t="s">
        <v>14</v>
      </c>
      <c r="I20" s="7" t="s">
        <v>54</v>
      </c>
      <c r="J20" s="7">
        <v>42178</v>
      </c>
      <c r="K20" s="6"/>
      <c r="L20" s="6"/>
      <c r="M20" s="6"/>
      <c r="N20" s="3"/>
    </row>
    <row r="21" spans="1:14" x14ac:dyDescent="0.25">
      <c r="A21" s="1">
        <v>17</v>
      </c>
      <c r="B21" s="6" t="s">
        <v>26</v>
      </c>
      <c r="C21" s="6" t="s">
        <v>64</v>
      </c>
      <c r="D21" s="6" t="s">
        <v>72</v>
      </c>
      <c r="E21" s="6">
        <v>64</v>
      </c>
      <c r="F21" s="6">
        <v>1958</v>
      </c>
      <c r="G21" s="6">
        <v>3055.2</v>
      </c>
      <c r="H21" s="7" t="s">
        <v>27</v>
      </c>
      <c r="I21" s="7" t="s">
        <v>56</v>
      </c>
      <c r="J21" s="7">
        <v>42178</v>
      </c>
      <c r="K21" s="6"/>
      <c r="L21" s="6"/>
      <c r="M21" s="6"/>
      <c r="N21" s="3"/>
    </row>
    <row r="22" spans="1:14" x14ac:dyDescent="0.25">
      <c r="A22" s="1">
        <v>18</v>
      </c>
      <c r="B22" s="6" t="s">
        <v>26</v>
      </c>
      <c r="C22" s="6" t="s">
        <v>64</v>
      </c>
      <c r="D22" s="6" t="s">
        <v>72</v>
      </c>
      <c r="E22" s="6">
        <v>68</v>
      </c>
      <c r="F22" s="6">
        <v>1957</v>
      </c>
      <c r="G22" s="6">
        <v>2979.4</v>
      </c>
      <c r="H22" s="7" t="s">
        <v>14</v>
      </c>
      <c r="I22" s="7" t="s">
        <v>57</v>
      </c>
      <c r="J22" s="7">
        <v>42178</v>
      </c>
      <c r="K22" s="6"/>
      <c r="L22" s="6"/>
      <c r="M22" s="6"/>
      <c r="N22" s="3"/>
    </row>
    <row r="23" spans="1:14" x14ac:dyDescent="0.25">
      <c r="A23" s="1">
        <v>19</v>
      </c>
      <c r="B23" s="6" t="s">
        <v>26</v>
      </c>
      <c r="C23" s="6" t="s">
        <v>64</v>
      </c>
      <c r="D23" s="6" t="s">
        <v>72</v>
      </c>
      <c r="E23" s="6">
        <v>70</v>
      </c>
      <c r="F23" s="6">
        <v>1957</v>
      </c>
      <c r="G23" s="6">
        <v>2962.1</v>
      </c>
      <c r="H23" s="7" t="s">
        <v>23</v>
      </c>
      <c r="I23" s="7" t="s">
        <v>58</v>
      </c>
      <c r="J23" s="7">
        <v>42178</v>
      </c>
      <c r="K23" s="6"/>
      <c r="L23" s="6"/>
      <c r="M23" s="6"/>
      <c r="N23" s="3"/>
    </row>
    <row r="24" spans="1:14" x14ac:dyDescent="0.25">
      <c r="A24" s="1">
        <v>20</v>
      </c>
      <c r="B24" s="6" t="s">
        <v>26</v>
      </c>
      <c r="C24" s="6" t="s">
        <v>64</v>
      </c>
      <c r="D24" s="6" t="s">
        <v>72</v>
      </c>
      <c r="E24" s="6">
        <v>78</v>
      </c>
      <c r="F24" s="6">
        <v>1957</v>
      </c>
      <c r="G24" s="6">
        <v>3496.2</v>
      </c>
      <c r="H24" s="7" t="s">
        <v>28</v>
      </c>
      <c r="I24" s="7" t="s">
        <v>60</v>
      </c>
      <c r="J24" s="7">
        <v>42178</v>
      </c>
      <c r="K24" s="6"/>
      <c r="L24" s="6"/>
      <c r="M24" s="6"/>
      <c r="N24" s="3"/>
    </row>
    <row r="25" spans="1:14" x14ac:dyDescent="0.25">
      <c r="A25" s="1">
        <v>21</v>
      </c>
      <c r="B25" s="6" t="s">
        <v>26</v>
      </c>
      <c r="C25" s="6" t="s">
        <v>64</v>
      </c>
      <c r="D25" s="6" t="s">
        <v>73</v>
      </c>
      <c r="E25" s="6">
        <v>4</v>
      </c>
      <c r="F25" s="6">
        <v>1975</v>
      </c>
      <c r="G25" s="6">
        <v>1590.9</v>
      </c>
      <c r="H25" s="7" t="s">
        <v>20</v>
      </c>
      <c r="I25" s="7" t="s">
        <v>61</v>
      </c>
      <c r="J25" s="7">
        <v>42178</v>
      </c>
      <c r="K25" s="6"/>
      <c r="L25" s="6"/>
      <c r="M25" s="6"/>
      <c r="N25" s="3"/>
    </row>
    <row r="26" spans="1:14" x14ac:dyDescent="0.25">
      <c r="A26" s="1">
        <v>22</v>
      </c>
      <c r="B26" s="6" t="s">
        <v>26</v>
      </c>
      <c r="C26" s="6" t="s">
        <v>64</v>
      </c>
      <c r="D26" s="6" t="s">
        <v>74</v>
      </c>
      <c r="E26" s="6">
        <v>52</v>
      </c>
      <c r="F26" s="6">
        <v>1965</v>
      </c>
      <c r="G26" s="6">
        <v>3950.4</v>
      </c>
      <c r="H26" s="7" t="s">
        <v>29</v>
      </c>
      <c r="I26" s="7" t="s">
        <v>62</v>
      </c>
      <c r="J26" s="7">
        <v>42178</v>
      </c>
      <c r="K26" s="6"/>
      <c r="L26" s="6"/>
      <c r="M26" s="6"/>
      <c r="N26" s="3"/>
    </row>
    <row r="27" spans="1:14" x14ac:dyDescent="0.25">
      <c r="A27" s="1">
        <v>23</v>
      </c>
      <c r="B27" s="6" t="s">
        <v>26</v>
      </c>
      <c r="C27" s="6" t="s">
        <v>64</v>
      </c>
      <c r="D27" s="6" t="s">
        <v>75</v>
      </c>
      <c r="E27" s="6">
        <v>4</v>
      </c>
      <c r="F27" s="6">
        <v>1957</v>
      </c>
      <c r="G27" s="6">
        <v>5004.2</v>
      </c>
      <c r="H27" s="7" t="s">
        <v>76</v>
      </c>
      <c r="I27" s="7" t="s">
        <v>77</v>
      </c>
      <c r="J27" s="7">
        <v>42202</v>
      </c>
      <c r="K27" s="6"/>
      <c r="L27" s="6"/>
      <c r="M27" s="6"/>
      <c r="N27" s="3"/>
    </row>
    <row r="28" spans="1:14" x14ac:dyDescent="0.25">
      <c r="A28" s="1">
        <v>24</v>
      </c>
      <c r="B28" s="6" t="s">
        <v>26</v>
      </c>
      <c r="C28" s="6" t="s">
        <v>64</v>
      </c>
      <c r="D28" s="6" t="s">
        <v>68</v>
      </c>
      <c r="E28" s="6">
        <v>28</v>
      </c>
      <c r="F28" s="6">
        <v>1960</v>
      </c>
      <c r="G28" s="6">
        <v>2157.1999999999998</v>
      </c>
      <c r="H28" s="7" t="s">
        <v>78</v>
      </c>
      <c r="I28" s="7" t="s">
        <v>79</v>
      </c>
      <c r="J28" s="7">
        <v>42202</v>
      </c>
      <c r="K28" s="6"/>
      <c r="L28" s="6"/>
      <c r="M28" s="6"/>
      <c r="N28" s="3"/>
    </row>
    <row r="29" spans="1:14" x14ac:dyDescent="0.25">
      <c r="A29" s="1">
        <v>25</v>
      </c>
      <c r="B29" s="6" t="s">
        <v>26</v>
      </c>
      <c r="C29" s="6" t="s">
        <v>64</v>
      </c>
      <c r="D29" s="6" t="s">
        <v>80</v>
      </c>
      <c r="E29" s="6">
        <v>12</v>
      </c>
      <c r="F29" s="6">
        <v>1998</v>
      </c>
      <c r="G29" s="6">
        <v>2689.7</v>
      </c>
      <c r="H29" s="7" t="s">
        <v>14</v>
      </c>
      <c r="I29" s="7" t="s">
        <v>81</v>
      </c>
      <c r="J29" s="7">
        <v>42202</v>
      </c>
      <c r="K29" s="6"/>
      <c r="L29" s="6"/>
      <c r="M29" s="6"/>
      <c r="N29" s="3"/>
    </row>
    <row r="30" spans="1:14" x14ac:dyDescent="0.25">
      <c r="A30" s="1">
        <v>26</v>
      </c>
      <c r="B30" s="6" t="s">
        <v>26</v>
      </c>
      <c r="C30" s="6" t="s">
        <v>64</v>
      </c>
      <c r="D30" s="6" t="s">
        <v>86</v>
      </c>
      <c r="E30" s="6">
        <v>3</v>
      </c>
      <c r="F30" s="6">
        <v>1959</v>
      </c>
      <c r="G30" s="6">
        <v>2878.9</v>
      </c>
      <c r="H30" s="7" t="s">
        <v>87</v>
      </c>
      <c r="I30" s="7" t="s">
        <v>88</v>
      </c>
      <c r="J30" s="7">
        <v>42202</v>
      </c>
      <c r="K30" s="6"/>
      <c r="L30" s="6"/>
      <c r="M30" s="6"/>
      <c r="N30" s="3"/>
    </row>
    <row r="31" spans="1:14" x14ac:dyDescent="0.25">
      <c r="A31" s="1">
        <v>27</v>
      </c>
      <c r="B31" s="6" t="s">
        <v>26</v>
      </c>
      <c r="C31" s="6" t="s">
        <v>64</v>
      </c>
      <c r="D31" s="6" t="s">
        <v>89</v>
      </c>
      <c r="E31" s="6">
        <v>11</v>
      </c>
      <c r="F31" s="6">
        <v>1956</v>
      </c>
      <c r="G31" s="6">
        <v>2301.4</v>
      </c>
      <c r="H31" s="7" t="s">
        <v>87</v>
      </c>
      <c r="I31" s="7" t="s">
        <v>90</v>
      </c>
      <c r="J31" s="7">
        <v>42202</v>
      </c>
      <c r="K31" s="6"/>
      <c r="L31" s="6"/>
      <c r="M31" s="6"/>
      <c r="N31" s="3"/>
    </row>
    <row r="32" spans="1:14" x14ac:dyDescent="0.25">
      <c r="A32" s="1">
        <v>28</v>
      </c>
      <c r="B32" s="6" t="s">
        <v>26</v>
      </c>
      <c r="C32" s="6" t="s">
        <v>64</v>
      </c>
      <c r="D32" s="6" t="s">
        <v>71</v>
      </c>
      <c r="E32" s="6">
        <v>66</v>
      </c>
      <c r="F32" s="6">
        <v>1978</v>
      </c>
      <c r="G32" s="6">
        <v>4424.6000000000004</v>
      </c>
      <c r="H32" s="7" t="s">
        <v>14</v>
      </c>
      <c r="I32" s="7" t="s">
        <v>91</v>
      </c>
      <c r="J32" s="7">
        <v>42202</v>
      </c>
      <c r="K32" s="6"/>
      <c r="L32" s="6"/>
      <c r="M32" s="6"/>
      <c r="N32" s="3"/>
    </row>
    <row r="33" spans="1:14" x14ac:dyDescent="0.25">
      <c r="A33" s="1">
        <v>29</v>
      </c>
      <c r="B33" s="6" t="s">
        <v>26</v>
      </c>
      <c r="C33" s="6" t="s">
        <v>64</v>
      </c>
      <c r="D33" s="6" t="s">
        <v>94</v>
      </c>
      <c r="E33" s="6">
        <v>3</v>
      </c>
      <c r="F33" s="6">
        <v>1955</v>
      </c>
      <c r="G33" s="6">
        <v>5723.1</v>
      </c>
      <c r="H33" s="7" t="s">
        <v>27</v>
      </c>
      <c r="I33" s="7" t="s">
        <v>95</v>
      </c>
      <c r="J33" s="7">
        <v>42202</v>
      </c>
      <c r="K33" s="6"/>
      <c r="L33" s="6"/>
      <c r="M33" s="6"/>
      <c r="N33" s="3"/>
    </row>
    <row r="34" spans="1:14" x14ac:dyDescent="0.25">
      <c r="A34" s="1">
        <v>30</v>
      </c>
      <c r="B34" s="6" t="s">
        <v>26</v>
      </c>
      <c r="C34" s="6" t="s">
        <v>64</v>
      </c>
      <c r="D34" s="6" t="s">
        <v>96</v>
      </c>
      <c r="E34" s="6" t="s">
        <v>97</v>
      </c>
      <c r="F34" s="6">
        <v>1956</v>
      </c>
      <c r="G34" s="6">
        <v>3863.4</v>
      </c>
      <c r="H34" s="7" t="s">
        <v>98</v>
      </c>
      <c r="I34" s="7" t="s">
        <v>99</v>
      </c>
      <c r="J34" s="7">
        <v>42227</v>
      </c>
      <c r="K34" s="6"/>
      <c r="L34" s="6"/>
      <c r="M34" s="6"/>
      <c r="N34" s="3"/>
    </row>
    <row r="35" spans="1:14" x14ac:dyDescent="0.25">
      <c r="A35" s="1">
        <v>31</v>
      </c>
      <c r="B35" s="6" t="s">
        <v>26</v>
      </c>
      <c r="C35" s="6" t="s">
        <v>64</v>
      </c>
      <c r="D35" s="6" t="s">
        <v>96</v>
      </c>
      <c r="E35" s="6">
        <v>39</v>
      </c>
      <c r="F35" s="6">
        <v>1960</v>
      </c>
      <c r="G35" s="6">
        <v>4033.7</v>
      </c>
      <c r="H35" s="7" t="s">
        <v>100</v>
      </c>
      <c r="I35" s="7" t="s">
        <v>101</v>
      </c>
      <c r="J35" s="7">
        <v>42327</v>
      </c>
      <c r="K35" s="6"/>
      <c r="L35" s="6"/>
      <c r="M35" s="6"/>
      <c r="N35" s="3"/>
    </row>
    <row r="36" spans="1:14" x14ac:dyDescent="0.25">
      <c r="A36" s="1">
        <v>32</v>
      </c>
      <c r="B36" s="6" t="s">
        <v>26</v>
      </c>
      <c r="C36" s="6" t="s">
        <v>64</v>
      </c>
      <c r="D36" s="6" t="s">
        <v>73</v>
      </c>
      <c r="E36" s="6">
        <v>2</v>
      </c>
      <c r="F36" s="6">
        <v>1983</v>
      </c>
      <c r="G36" s="6">
        <v>3036.1</v>
      </c>
      <c r="H36" s="7" t="s">
        <v>102</v>
      </c>
      <c r="I36" s="7" t="s">
        <v>103</v>
      </c>
      <c r="J36" s="7">
        <v>42381</v>
      </c>
      <c r="K36" s="6"/>
      <c r="L36" s="6"/>
      <c r="M36" s="6"/>
      <c r="N36" s="3"/>
    </row>
    <row r="37" spans="1:14" x14ac:dyDescent="0.25">
      <c r="A37" s="1">
        <v>33</v>
      </c>
      <c r="B37" s="6" t="s">
        <v>26</v>
      </c>
      <c r="C37" s="6" t="s">
        <v>64</v>
      </c>
      <c r="D37" s="6" t="s">
        <v>104</v>
      </c>
      <c r="E37" s="6">
        <v>25</v>
      </c>
      <c r="F37" s="6">
        <v>1934</v>
      </c>
      <c r="G37" s="6">
        <v>8623.8799999999992</v>
      </c>
      <c r="H37" s="7" t="s">
        <v>105</v>
      </c>
      <c r="I37" s="7" t="s">
        <v>106</v>
      </c>
      <c r="J37" s="8">
        <v>42381</v>
      </c>
      <c r="K37" s="6"/>
      <c r="L37" s="6"/>
      <c r="M37" s="6"/>
      <c r="N37" s="3"/>
    </row>
    <row r="38" spans="1:14" x14ac:dyDescent="0.25">
      <c r="A38" s="1">
        <v>34</v>
      </c>
      <c r="B38" s="6" t="s">
        <v>26</v>
      </c>
      <c r="C38" s="6" t="s">
        <v>64</v>
      </c>
      <c r="D38" s="9" t="s">
        <v>108</v>
      </c>
      <c r="E38" s="6" t="s">
        <v>109</v>
      </c>
      <c r="F38" s="6">
        <v>2004</v>
      </c>
      <c r="G38" s="6">
        <v>1396.1</v>
      </c>
      <c r="H38" s="7" t="s">
        <v>110</v>
      </c>
      <c r="I38" s="7" t="s">
        <v>111</v>
      </c>
      <c r="J38" s="10">
        <v>42464</v>
      </c>
      <c r="K38" s="6"/>
      <c r="L38" s="6"/>
      <c r="M38" s="6"/>
      <c r="N38" s="3"/>
    </row>
    <row r="39" spans="1:14" x14ac:dyDescent="0.25">
      <c r="A39" s="1">
        <v>35</v>
      </c>
      <c r="B39" s="6" t="s">
        <v>26</v>
      </c>
      <c r="C39" s="11" t="s">
        <v>64</v>
      </c>
      <c r="D39" s="11" t="s">
        <v>112</v>
      </c>
      <c r="E39" s="12">
        <v>49</v>
      </c>
      <c r="F39" s="13">
        <v>1969</v>
      </c>
      <c r="G39" s="14">
        <v>3644.6</v>
      </c>
      <c r="H39" s="13" t="s">
        <v>113</v>
      </c>
      <c r="I39" s="15" t="s">
        <v>114</v>
      </c>
      <c r="J39" s="10">
        <v>42522</v>
      </c>
      <c r="K39" s="6"/>
      <c r="L39" s="6"/>
      <c r="M39" s="6"/>
      <c r="N39" s="3"/>
    </row>
    <row r="40" spans="1:14" x14ac:dyDescent="0.25">
      <c r="A40" s="1">
        <v>36</v>
      </c>
      <c r="B40" s="6" t="s">
        <v>26</v>
      </c>
      <c r="C40" s="6" t="s">
        <v>64</v>
      </c>
      <c r="D40" s="6" t="s">
        <v>117</v>
      </c>
      <c r="E40" s="11">
        <v>14</v>
      </c>
      <c r="F40" s="11">
        <v>1973</v>
      </c>
      <c r="G40" s="6">
        <v>4708.8</v>
      </c>
      <c r="H40" s="10" t="s">
        <v>118</v>
      </c>
      <c r="I40" s="16" t="s">
        <v>119</v>
      </c>
      <c r="J40" s="10">
        <v>42528</v>
      </c>
      <c r="K40" s="6"/>
      <c r="L40" s="6"/>
      <c r="M40" s="6"/>
      <c r="N40" s="3"/>
    </row>
    <row r="41" spans="1:14" x14ac:dyDescent="0.25">
      <c r="A41" s="1">
        <v>37</v>
      </c>
      <c r="B41" s="17" t="s">
        <v>26</v>
      </c>
      <c r="C41" s="17" t="s">
        <v>64</v>
      </c>
      <c r="D41" s="17" t="s">
        <v>70</v>
      </c>
      <c r="E41" s="17">
        <v>25</v>
      </c>
      <c r="F41" s="17">
        <v>1966</v>
      </c>
      <c r="G41" s="17">
        <v>5202.8999999999996</v>
      </c>
      <c r="H41" s="10" t="s">
        <v>120</v>
      </c>
      <c r="I41" s="16" t="s">
        <v>121</v>
      </c>
      <c r="J41" s="10">
        <v>42671</v>
      </c>
      <c r="K41" s="6"/>
      <c r="L41" s="6"/>
      <c r="M41" s="6"/>
      <c r="N41" s="3"/>
    </row>
    <row r="42" spans="1:14" x14ac:dyDescent="0.25">
      <c r="A42" s="1">
        <v>38</v>
      </c>
      <c r="B42" s="6" t="s">
        <v>26</v>
      </c>
      <c r="C42" s="6" t="s">
        <v>64</v>
      </c>
      <c r="D42" s="9" t="s">
        <v>96</v>
      </c>
      <c r="E42" s="6">
        <v>37</v>
      </c>
      <c r="F42" s="6">
        <v>1958</v>
      </c>
      <c r="G42" s="6">
        <v>3727.7</v>
      </c>
      <c r="H42" s="7" t="s">
        <v>127</v>
      </c>
      <c r="I42" s="7" t="s">
        <v>128</v>
      </c>
      <c r="J42" s="10">
        <v>43282</v>
      </c>
      <c r="K42" s="6"/>
      <c r="L42" s="6"/>
      <c r="M42" s="6"/>
      <c r="N42" s="3"/>
    </row>
    <row r="43" spans="1:14" x14ac:dyDescent="0.25">
      <c r="A43" s="1">
        <v>39</v>
      </c>
      <c r="B43" s="6" t="s">
        <v>26</v>
      </c>
      <c r="C43" s="6" t="s">
        <v>64</v>
      </c>
      <c r="D43" s="6" t="s">
        <v>129</v>
      </c>
      <c r="E43" s="6">
        <v>7</v>
      </c>
      <c r="F43" s="6" t="s">
        <v>130</v>
      </c>
      <c r="G43" s="6">
        <v>3561.6</v>
      </c>
      <c r="H43" s="6" t="s">
        <v>131</v>
      </c>
      <c r="I43" s="6" t="s">
        <v>132</v>
      </c>
      <c r="J43" s="7">
        <v>43344</v>
      </c>
      <c r="K43" s="6"/>
      <c r="L43" s="6"/>
      <c r="M43" s="6"/>
      <c r="N43" s="3"/>
    </row>
    <row r="44" spans="1:14" x14ac:dyDescent="0.25">
      <c r="A44" s="1">
        <v>40</v>
      </c>
      <c r="B44" s="17" t="s">
        <v>135</v>
      </c>
      <c r="C44" s="17" t="s">
        <v>136</v>
      </c>
      <c r="D44" s="17"/>
      <c r="E44" s="17">
        <v>23</v>
      </c>
      <c r="F44" s="6">
        <v>1973</v>
      </c>
      <c r="G44" s="6">
        <v>2161.6999999999998</v>
      </c>
      <c r="H44" s="6" t="s">
        <v>137</v>
      </c>
      <c r="I44" s="6" t="s">
        <v>139</v>
      </c>
      <c r="J44" s="7">
        <v>43497</v>
      </c>
      <c r="K44" s="6"/>
      <c r="L44" s="6"/>
      <c r="M44" s="6"/>
      <c r="N44" s="3"/>
    </row>
    <row r="45" spans="1:14" x14ac:dyDescent="0.25">
      <c r="A45" s="1">
        <v>41</v>
      </c>
      <c r="B45" s="17" t="s">
        <v>135</v>
      </c>
      <c r="C45" s="17" t="s">
        <v>136</v>
      </c>
      <c r="D45" s="17"/>
      <c r="E45" s="17">
        <v>27</v>
      </c>
      <c r="F45" s="6">
        <v>1973</v>
      </c>
      <c r="G45" s="6">
        <v>2164.6999999999998</v>
      </c>
      <c r="H45" s="6" t="s">
        <v>137</v>
      </c>
      <c r="I45" s="6" t="s">
        <v>140</v>
      </c>
      <c r="J45" s="7">
        <v>43497</v>
      </c>
      <c r="K45" s="6"/>
      <c r="L45" s="6"/>
      <c r="M45" s="6"/>
      <c r="N45" s="3"/>
    </row>
    <row r="46" spans="1:14" x14ac:dyDescent="0.25">
      <c r="A46" s="1">
        <v>42</v>
      </c>
      <c r="B46" s="17" t="s">
        <v>135</v>
      </c>
      <c r="C46" s="17" t="s">
        <v>136</v>
      </c>
      <c r="D46" s="17"/>
      <c r="E46" s="17">
        <v>48</v>
      </c>
      <c r="F46" s="6">
        <v>1982</v>
      </c>
      <c r="G46" s="6">
        <v>1193.7</v>
      </c>
      <c r="H46" s="6" t="s">
        <v>137</v>
      </c>
      <c r="I46" s="6" t="s">
        <v>141</v>
      </c>
      <c r="J46" s="7">
        <v>43497</v>
      </c>
      <c r="K46" s="6"/>
      <c r="L46" s="6"/>
      <c r="M46" s="6"/>
      <c r="N46" s="3"/>
    </row>
    <row r="47" spans="1:14" x14ac:dyDescent="0.25">
      <c r="A47" s="1">
        <v>43</v>
      </c>
      <c r="B47" s="17" t="s">
        <v>26</v>
      </c>
      <c r="C47" s="17" t="s">
        <v>64</v>
      </c>
      <c r="D47" s="17" t="s">
        <v>145</v>
      </c>
      <c r="E47" s="17">
        <v>36</v>
      </c>
      <c r="F47" s="17">
        <v>1978</v>
      </c>
      <c r="G47" s="17">
        <v>2687.3</v>
      </c>
      <c r="H47" s="23" t="s">
        <v>146</v>
      </c>
      <c r="I47" s="28" t="s">
        <v>147</v>
      </c>
      <c r="J47" s="23">
        <v>44440</v>
      </c>
      <c r="K47" s="6"/>
      <c r="L47" s="6"/>
      <c r="M47" s="6"/>
      <c r="N47" s="3"/>
    </row>
    <row r="48" spans="1:14" x14ac:dyDescent="0.25">
      <c r="A48" s="1">
        <v>44</v>
      </c>
      <c r="B48" s="17" t="s">
        <v>26</v>
      </c>
      <c r="C48" s="17" t="s">
        <v>64</v>
      </c>
      <c r="D48" s="17" t="s">
        <v>68</v>
      </c>
      <c r="E48" s="17" t="s">
        <v>149</v>
      </c>
      <c r="F48" s="17">
        <v>1964</v>
      </c>
      <c r="G48" s="17">
        <v>1611.7</v>
      </c>
      <c r="H48" s="17" t="s">
        <v>150</v>
      </c>
      <c r="I48" s="17" t="s">
        <v>151</v>
      </c>
      <c r="J48" s="23">
        <v>44562</v>
      </c>
      <c r="K48" s="6"/>
      <c r="L48" s="6"/>
      <c r="M48" s="6"/>
      <c r="N48" s="3"/>
    </row>
    <row r="49" spans="1:14" x14ac:dyDescent="0.25">
      <c r="A49" s="1">
        <v>45</v>
      </c>
      <c r="B49" s="17" t="s">
        <v>135</v>
      </c>
      <c r="C49" s="17" t="s">
        <v>136</v>
      </c>
      <c r="D49" s="17"/>
      <c r="E49" s="17">
        <v>17</v>
      </c>
      <c r="F49" s="17">
        <v>1973</v>
      </c>
      <c r="G49" s="17">
        <v>2153.4</v>
      </c>
      <c r="H49" s="17" t="s">
        <v>152</v>
      </c>
      <c r="I49" s="17" t="s">
        <v>153</v>
      </c>
      <c r="J49" s="23">
        <v>44562</v>
      </c>
      <c r="K49" s="6"/>
      <c r="L49" s="6"/>
      <c r="M49" s="6"/>
      <c r="N49" s="3"/>
    </row>
    <row r="50" spans="1:14" x14ac:dyDescent="0.25">
      <c r="A50" s="1">
        <v>46</v>
      </c>
      <c r="B50" s="17" t="s">
        <v>135</v>
      </c>
      <c r="C50" s="17" t="s">
        <v>136</v>
      </c>
      <c r="D50" s="17"/>
      <c r="E50" s="17">
        <v>14</v>
      </c>
      <c r="F50" s="17">
        <v>1974</v>
      </c>
      <c r="G50" s="17">
        <v>2362.5</v>
      </c>
      <c r="H50" s="17" t="s">
        <v>154</v>
      </c>
      <c r="I50" s="17" t="s">
        <v>155</v>
      </c>
      <c r="J50" s="23">
        <v>44743</v>
      </c>
      <c r="K50" s="6"/>
      <c r="L50" s="6"/>
      <c r="M50" s="6"/>
      <c r="N50" s="3"/>
    </row>
    <row r="51" spans="1:14" x14ac:dyDescent="0.25">
      <c r="A51" s="1">
        <v>47</v>
      </c>
      <c r="B51" s="17" t="s">
        <v>26</v>
      </c>
      <c r="C51" s="17" t="s">
        <v>64</v>
      </c>
      <c r="D51" s="17" t="s">
        <v>169</v>
      </c>
      <c r="E51" s="17">
        <v>18</v>
      </c>
      <c r="F51" s="6">
        <v>1958</v>
      </c>
      <c r="G51" s="6">
        <v>2881</v>
      </c>
      <c r="H51" s="6" t="s">
        <v>170</v>
      </c>
      <c r="I51" s="6" t="s">
        <v>171</v>
      </c>
      <c r="J51" s="7">
        <v>44896</v>
      </c>
      <c r="K51" s="6"/>
      <c r="L51" s="6"/>
      <c r="M51" s="6"/>
      <c r="N51" s="3"/>
    </row>
    <row r="52" spans="1:14" x14ac:dyDescent="0.25">
      <c r="A52" s="1">
        <v>48</v>
      </c>
      <c r="B52" s="17" t="s">
        <v>26</v>
      </c>
      <c r="C52" s="17" t="s">
        <v>64</v>
      </c>
      <c r="D52" s="17" t="s">
        <v>66</v>
      </c>
      <c r="E52" s="17">
        <v>15</v>
      </c>
      <c r="F52" s="17">
        <v>1988</v>
      </c>
      <c r="G52" s="17">
        <v>5438</v>
      </c>
      <c r="H52" s="23" t="s">
        <v>30</v>
      </c>
      <c r="I52" s="28" t="s">
        <v>172</v>
      </c>
      <c r="J52" s="23">
        <v>44951</v>
      </c>
      <c r="K52" s="6"/>
      <c r="L52" s="6"/>
      <c r="M52" s="6"/>
      <c r="N52" s="3"/>
    </row>
    <row r="53" spans="1:14" x14ac:dyDescent="0.25">
      <c r="A53" s="37" t="s">
        <v>107</v>
      </c>
      <c r="B53" s="38"/>
      <c r="C53" s="38"/>
      <c r="D53" s="38"/>
      <c r="E53" s="38"/>
      <c r="F53" s="39"/>
      <c r="G53" s="27">
        <f>SUM(G5:G52)</f>
        <v>171257.04</v>
      </c>
      <c r="H53" s="25"/>
      <c r="I53" s="19"/>
      <c r="J53" s="20"/>
      <c r="K53" s="18"/>
      <c r="L53" s="18"/>
      <c r="M53" s="18"/>
    </row>
    <row r="56" spans="1:14" ht="18.75" x14ac:dyDescent="0.3">
      <c r="A56" s="36" t="s">
        <v>122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4"/>
    </row>
    <row r="57" spans="1:14" ht="15.75" customHeight="1" x14ac:dyDescent="0.25">
      <c r="A57" s="48" t="s">
        <v>6</v>
      </c>
      <c r="B57" s="49" t="s">
        <v>0</v>
      </c>
      <c r="C57" s="49"/>
      <c r="D57" s="49"/>
      <c r="E57" s="49"/>
      <c r="F57" s="50" t="s">
        <v>1</v>
      </c>
      <c r="G57" s="50" t="s">
        <v>5</v>
      </c>
      <c r="H57" s="48" t="s">
        <v>7</v>
      </c>
      <c r="I57" s="48" t="s">
        <v>8</v>
      </c>
      <c r="J57" s="48" t="s">
        <v>11</v>
      </c>
      <c r="K57" s="48" t="s">
        <v>12</v>
      </c>
      <c r="L57" s="48" t="s">
        <v>13</v>
      </c>
      <c r="M57" s="47" t="s">
        <v>9</v>
      </c>
      <c r="N57" s="4"/>
    </row>
    <row r="58" spans="1:14" ht="31.5" x14ac:dyDescent="0.25">
      <c r="A58" s="48"/>
      <c r="B58" s="2" t="s">
        <v>2</v>
      </c>
      <c r="C58" s="2" t="s">
        <v>10</v>
      </c>
      <c r="D58" s="2" t="s">
        <v>3</v>
      </c>
      <c r="E58" s="2" t="s">
        <v>4</v>
      </c>
      <c r="F58" s="50"/>
      <c r="G58" s="50"/>
      <c r="H58" s="48"/>
      <c r="I58" s="48"/>
      <c r="J58" s="48"/>
      <c r="K58" s="48"/>
      <c r="L58" s="48"/>
      <c r="M58" s="47"/>
      <c r="N58" s="4"/>
    </row>
    <row r="59" spans="1:14" x14ac:dyDescent="0.25">
      <c r="A59" s="1">
        <v>1</v>
      </c>
      <c r="B59" s="17" t="s">
        <v>26</v>
      </c>
      <c r="C59" s="17" t="s">
        <v>64</v>
      </c>
      <c r="D59" s="17" t="s">
        <v>70</v>
      </c>
      <c r="E59" s="17">
        <v>79</v>
      </c>
      <c r="F59" s="17">
        <v>1958</v>
      </c>
      <c r="G59" s="17">
        <v>3531.9</v>
      </c>
      <c r="H59" s="23" t="s">
        <v>22</v>
      </c>
      <c r="I59" s="23" t="s">
        <v>48</v>
      </c>
      <c r="J59" s="23">
        <v>42178</v>
      </c>
      <c r="K59" s="23">
        <v>42531</v>
      </c>
      <c r="L59" s="40" t="s">
        <v>123</v>
      </c>
      <c r="M59" s="40"/>
      <c r="N59" s="5"/>
    </row>
    <row r="60" spans="1:14" x14ac:dyDescent="0.25">
      <c r="A60" s="1">
        <v>2</v>
      </c>
      <c r="B60" s="17" t="s">
        <v>26</v>
      </c>
      <c r="C60" s="17" t="s">
        <v>64</v>
      </c>
      <c r="D60" s="17" t="s">
        <v>70</v>
      </c>
      <c r="E60" s="17">
        <v>53</v>
      </c>
      <c r="F60" s="17">
        <v>1953</v>
      </c>
      <c r="G60" s="17">
        <v>3352.7</v>
      </c>
      <c r="H60" s="23" t="s">
        <v>82</v>
      </c>
      <c r="I60" s="23" t="s">
        <v>83</v>
      </c>
      <c r="J60" s="23">
        <v>42202</v>
      </c>
      <c r="K60" s="23">
        <v>42615</v>
      </c>
      <c r="L60" s="40" t="s">
        <v>124</v>
      </c>
      <c r="M60" s="40"/>
      <c r="N60" s="5"/>
    </row>
    <row r="61" spans="1:14" x14ac:dyDescent="0.25">
      <c r="A61" s="1">
        <v>3</v>
      </c>
      <c r="B61" s="17" t="s">
        <v>26</v>
      </c>
      <c r="C61" s="17" t="s">
        <v>64</v>
      </c>
      <c r="D61" s="17" t="s">
        <v>72</v>
      </c>
      <c r="E61" s="17">
        <v>66</v>
      </c>
      <c r="F61" s="17">
        <v>1957</v>
      </c>
      <c r="G61" s="17">
        <v>3394.4</v>
      </c>
      <c r="H61" s="23" t="s">
        <v>92</v>
      </c>
      <c r="I61" s="23" t="s">
        <v>93</v>
      </c>
      <c r="J61" s="23">
        <v>42202</v>
      </c>
      <c r="K61" s="23">
        <v>42543</v>
      </c>
      <c r="L61" s="40" t="s">
        <v>125</v>
      </c>
      <c r="M61" s="40"/>
      <c r="N61" s="5"/>
    </row>
    <row r="62" spans="1:14" x14ac:dyDescent="0.25">
      <c r="A62" s="1">
        <v>4</v>
      </c>
      <c r="B62" s="6" t="s">
        <v>26</v>
      </c>
      <c r="C62" s="6" t="s">
        <v>64</v>
      </c>
      <c r="D62" s="6" t="s">
        <v>72</v>
      </c>
      <c r="E62" s="6">
        <v>74</v>
      </c>
      <c r="F62" s="6">
        <v>1957</v>
      </c>
      <c r="G62" s="6">
        <v>2940</v>
      </c>
      <c r="H62" s="7" t="s">
        <v>25</v>
      </c>
      <c r="I62" s="7" t="s">
        <v>59</v>
      </c>
      <c r="J62" s="7">
        <v>42178</v>
      </c>
      <c r="K62" s="7">
        <v>43082</v>
      </c>
      <c r="L62" s="40" t="s">
        <v>125</v>
      </c>
      <c r="M62" s="40"/>
      <c r="N62" s="3"/>
    </row>
    <row r="63" spans="1:14" x14ac:dyDescent="0.25">
      <c r="A63" s="1">
        <v>5</v>
      </c>
      <c r="B63" s="6" t="s">
        <v>26</v>
      </c>
      <c r="C63" s="6" t="s">
        <v>64</v>
      </c>
      <c r="D63" s="6" t="s">
        <v>71</v>
      </c>
      <c r="E63" s="6">
        <v>11</v>
      </c>
      <c r="F63" s="6">
        <v>1955</v>
      </c>
      <c r="G63" s="6">
        <v>6234.4</v>
      </c>
      <c r="H63" s="7" t="s">
        <v>25</v>
      </c>
      <c r="I63" s="7" t="s">
        <v>51</v>
      </c>
      <c r="J63" s="7">
        <v>42178</v>
      </c>
      <c r="K63" s="7">
        <v>43229</v>
      </c>
      <c r="L63" s="40" t="s">
        <v>126</v>
      </c>
      <c r="M63" s="40"/>
      <c r="N63" s="3"/>
    </row>
    <row r="64" spans="1:14" x14ac:dyDescent="0.25">
      <c r="A64" s="1">
        <v>6</v>
      </c>
      <c r="B64" s="6" t="s">
        <v>26</v>
      </c>
      <c r="C64" s="6" t="s">
        <v>64</v>
      </c>
      <c r="D64" s="6" t="s">
        <v>71</v>
      </c>
      <c r="E64" s="6">
        <v>17</v>
      </c>
      <c r="F64" s="6">
        <v>1959</v>
      </c>
      <c r="G64" s="6">
        <v>5039.3</v>
      </c>
      <c r="H64" s="7" t="s">
        <v>14</v>
      </c>
      <c r="I64" s="7" t="s">
        <v>53</v>
      </c>
      <c r="J64" s="7">
        <v>42178</v>
      </c>
      <c r="K64" s="7">
        <v>43281</v>
      </c>
      <c r="L64" s="40" t="s">
        <v>126</v>
      </c>
      <c r="M64" s="40"/>
      <c r="N64" s="3"/>
    </row>
    <row r="65" spans="1:14" x14ac:dyDescent="0.25">
      <c r="A65" s="1">
        <v>7</v>
      </c>
      <c r="B65" s="6" t="s">
        <v>26</v>
      </c>
      <c r="C65" s="6" t="s">
        <v>64</v>
      </c>
      <c r="D65" s="6" t="s">
        <v>70</v>
      </c>
      <c r="E65" s="6">
        <v>54</v>
      </c>
      <c r="F65" s="6">
        <v>1950</v>
      </c>
      <c r="G65" s="6">
        <v>1911.1</v>
      </c>
      <c r="H65" s="7" t="s">
        <v>20</v>
      </c>
      <c r="I65" s="7" t="s">
        <v>40</v>
      </c>
      <c r="J65" s="7">
        <v>42178</v>
      </c>
      <c r="K65" s="7">
        <v>43344</v>
      </c>
      <c r="L65" s="24" t="s">
        <v>133</v>
      </c>
      <c r="M65" s="24"/>
      <c r="N65" s="3"/>
    </row>
    <row r="66" spans="1:14" x14ac:dyDescent="0.25">
      <c r="A66" s="1">
        <v>8</v>
      </c>
      <c r="B66" s="6" t="s">
        <v>26</v>
      </c>
      <c r="C66" s="6" t="s">
        <v>64</v>
      </c>
      <c r="D66" s="6" t="s">
        <v>70</v>
      </c>
      <c r="E66" s="6">
        <v>59</v>
      </c>
      <c r="F66" s="6">
        <v>1953</v>
      </c>
      <c r="G66" s="6">
        <v>2266.1999999999998</v>
      </c>
      <c r="H66" s="7" t="s">
        <v>84</v>
      </c>
      <c r="I66" s="7" t="s">
        <v>85</v>
      </c>
      <c r="J66" s="7">
        <v>42202</v>
      </c>
      <c r="K66" s="7">
        <v>43344</v>
      </c>
      <c r="L66" s="24" t="s">
        <v>133</v>
      </c>
      <c r="M66" s="24"/>
      <c r="N66" s="3"/>
    </row>
    <row r="67" spans="1:14" x14ac:dyDescent="0.25">
      <c r="A67" s="1">
        <v>9</v>
      </c>
      <c r="B67" s="6" t="s">
        <v>26</v>
      </c>
      <c r="C67" s="6" t="s">
        <v>64</v>
      </c>
      <c r="D67" s="6" t="s">
        <v>68</v>
      </c>
      <c r="E67" s="6">
        <v>21</v>
      </c>
      <c r="F67" s="6">
        <v>1957</v>
      </c>
      <c r="G67" s="6">
        <v>3455.1</v>
      </c>
      <c r="H67" s="7" t="s">
        <v>15</v>
      </c>
      <c r="I67" s="7" t="s">
        <v>33</v>
      </c>
      <c r="J67" s="7">
        <v>42178</v>
      </c>
      <c r="K67" s="7">
        <v>43373</v>
      </c>
      <c r="L67" s="24" t="s">
        <v>134</v>
      </c>
      <c r="M67" s="24"/>
      <c r="N67" s="3"/>
    </row>
    <row r="68" spans="1:14" x14ac:dyDescent="0.25">
      <c r="A68" s="26">
        <v>10</v>
      </c>
      <c r="B68" s="6" t="s">
        <v>26</v>
      </c>
      <c r="C68" s="6" t="s">
        <v>64</v>
      </c>
      <c r="D68" s="6" t="s">
        <v>70</v>
      </c>
      <c r="E68" s="6">
        <v>51</v>
      </c>
      <c r="F68" s="6">
        <v>1955</v>
      </c>
      <c r="G68" s="6">
        <v>2659.4</v>
      </c>
      <c r="H68" s="7" t="s">
        <v>18</v>
      </c>
      <c r="I68" s="7" t="s">
        <v>38</v>
      </c>
      <c r="J68" s="7">
        <v>42178</v>
      </c>
      <c r="K68" s="7">
        <v>43646</v>
      </c>
      <c r="L68" s="40" t="s">
        <v>126</v>
      </c>
      <c r="M68" s="40"/>
      <c r="N68" s="3"/>
    </row>
    <row r="69" spans="1:14" x14ac:dyDescent="0.25">
      <c r="A69" s="26">
        <v>11</v>
      </c>
      <c r="B69" s="17" t="s">
        <v>26</v>
      </c>
      <c r="C69" s="17" t="s">
        <v>64</v>
      </c>
      <c r="D69" s="17" t="s">
        <v>71</v>
      </c>
      <c r="E69" s="17">
        <v>15</v>
      </c>
      <c r="F69" s="17">
        <v>1958</v>
      </c>
      <c r="G69" s="17">
        <v>1705.2</v>
      </c>
      <c r="H69" s="23" t="s">
        <v>25</v>
      </c>
      <c r="I69" s="23" t="s">
        <v>52</v>
      </c>
      <c r="J69" s="23">
        <v>42178</v>
      </c>
      <c r="K69" s="23">
        <v>43677</v>
      </c>
      <c r="L69" s="24" t="s">
        <v>133</v>
      </c>
      <c r="M69" s="24"/>
      <c r="N69" s="3"/>
    </row>
    <row r="70" spans="1:14" x14ac:dyDescent="0.25">
      <c r="A70" s="1">
        <v>12</v>
      </c>
      <c r="B70" s="17" t="s">
        <v>26</v>
      </c>
      <c r="C70" s="17" t="s">
        <v>64</v>
      </c>
      <c r="D70" s="17" t="s">
        <v>65</v>
      </c>
      <c r="E70" s="17">
        <v>65</v>
      </c>
      <c r="F70" s="17">
        <v>1976</v>
      </c>
      <c r="G70" s="17">
        <v>10617.8</v>
      </c>
      <c r="H70" s="23" t="s">
        <v>15</v>
      </c>
      <c r="I70" s="23" t="s">
        <v>36</v>
      </c>
      <c r="J70" s="23">
        <v>42178</v>
      </c>
      <c r="K70" s="23">
        <v>43708</v>
      </c>
      <c r="L70" s="24" t="s">
        <v>125</v>
      </c>
      <c r="M70" s="17"/>
      <c r="N70" s="3"/>
    </row>
    <row r="71" spans="1:14" x14ac:dyDescent="0.25">
      <c r="A71" s="26">
        <v>13</v>
      </c>
      <c r="B71" s="17" t="s">
        <v>26</v>
      </c>
      <c r="C71" s="17" t="s">
        <v>64</v>
      </c>
      <c r="D71" s="17" t="s">
        <v>65</v>
      </c>
      <c r="E71" s="17">
        <v>67</v>
      </c>
      <c r="F71" s="17">
        <v>1976</v>
      </c>
      <c r="G71" s="17">
        <v>2481.4</v>
      </c>
      <c r="H71" s="23" t="s">
        <v>115</v>
      </c>
      <c r="I71" s="23" t="s">
        <v>116</v>
      </c>
      <c r="J71" s="23">
        <v>42528</v>
      </c>
      <c r="K71" s="23">
        <v>43738</v>
      </c>
      <c r="L71" s="24" t="s">
        <v>125</v>
      </c>
      <c r="M71" s="17"/>
      <c r="N71" s="3"/>
    </row>
    <row r="72" spans="1:14" x14ac:dyDescent="0.25">
      <c r="A72" s="1">
        <v>14</v>
      </c>
      <c r="B72" s="17" t="s">
        <v>135</v>
      </c>
      <c r="C72" s="17" t="s">
        <v>136</v>
      </c>
      <c r="D72" s="17"/>
      <c r="E72" s="17">
        <v>15</v>
      </c>
      <c r="F72" s="17">
        <v>1973</v>
      </c>
      <c r="G72" s="17">
        <v>2146</v>
      </c>
      <c r="H72" s="17" t="s">
        <v>137</v>
      </c>
      <c r="I72" s="17" t="s">
        <v>167</v>
      </c>
      <c r="J72" s="23">
        <v>43497</v>
      </c>
      <c r="K72" s="23">
        <v>43861</v>
      </c>
      <c r="L72" s="24" t="s">
        <v>143</v>
      </c>
      <c r="M72" s="17"/>
      <c r="N72" s="3"/>
    </row>
    <row r="73" spans="1:14" x14ac:dyDescent="0.25">
      <c r="A73" s="26">
        <v>15</v>
      </c>
      <c r="B73" s="17" t="s">
        <v>135</v>
      </c>
      <c r="C73" s="17" t="s">
        <v>136</v>
      </c>
      <c r="D73" s="17"/>
      <c r="E73" s="17">
        <v>16</v>
      </c>
      <c r="F73" s="17">
        <v>1973</v>
      </c>
      <c r="G73" s="17">
        <v>2198.1999999999998</v>
      </c>
      <c r="H73" s="17" t="s">
        <v>137</v>
      </c>
      <c r="I73" s="17" t="s">
        <v>166</v>
      </c>
      <c r="J73" s="23">
        <v>43497</v>
      </c>
      <c r="K73" s="23">
        <v>43861</v>
      </c>
      <c r="L73" s="24" t="s">
        <v>143</v>
      </c>
      <c r="M73" s="17"/>
      <c r="N73" s="3"/>
    </row>
    <row r="74" spans="1:14" x14ac:dyDescent="0.25">
      <c r="A74" s="1">
        <v>16</v>
      </c>
      <c r="B74" s="17" t="s">
        <v>135</v>
      </c>
      <c r="C74" s="17" t="s">
        <v>136</v>
      </c>
      <c r="D74" s="17"/>
      <c r="E74" s="17">
        <v>22</v>
      </c>
      <c r="F74" s="17">
        <v>1974</v>
      </c>
      <c r="G74" s="17">
        <v>2148.3000000000002</v>
      </c>
      <c r="H74" s="17" t="s">
        <v>137</v>
      </c>
      <c r="I74" s="17" t="s">
        <v>165</v>
      </c>
      <c r="J74" s="23">
        <v>43497</v>
      </c>
      <c r="K74" s="23">
        <v>43861</v>
      </c>
      <c r="L74" s="24" t="s">
        <v>143</v>
      </c>
      <c r="M74" s="17"/>
      <c r="N74" s="3"/>
    </row>
    <row r="75" spans="1:14" x14ac:dyDescent="0.25">
      <c r="A75" s="26">
        <v>17</v>
      </c>
      <c r="B75" s="17" t="s">
        <v>135</v>
      </c>
      <c r="C75" s="17" t="s">
        <v>136</v>
      </c>
      <c r="D75" s="17"/>
      <c r="E75" s="17">
        <v>24</v>
      </c>
      <c r="F75" s="17">
        <v>1973</v>
      </c>
      <c r="G75" s="17">
        <v>2180.8000000000002</v>
      </c>
      <c r="H75" s="17" t="s">
        <v>137</v>
      </c>
      <c r="I75" s="17" t="s">
        <v>164</v>
      </c>
      <c r="J75" s="23">
        <v>43497</v>
      </c>
      <c r="K75" s="23">
        <v>43861</v>
      </c>
      <c r="L75" s="33" t="s">
        <v>143</v>
      </c>
      <c r="M75" s="17"/>
      <c r="N75" s="3"/>
    </row>
    <row r="76" spans="1:14" x14ac:dyDescent="0.25">
      <c r="A76" s="1">
        <v>18</v>
      </c>
      <c r="B76" s="17" t="s">
        <v>135</v>
      </c>
      <c r="C76" s="17" t="s">
        <v>136</v>
      </c>
      <c r="D76" s="17"/>
      <c r="E76" s="17">
        <v>26</v>
      </c>
      <c r="F76" s="17">
        <v>1973</v>
      </c>
      <c r="G76" s="17">
        <v>2147.9</v>
      </c>
      <c r="H76" s="17" t="s">
        <v>137</v>
      </c>
      <c r="I76" s="17" t="s">
        <v>163</v>
      </c>
      <c r="J76" s="23">
        <v>43497</v>
      </c>
      <c r="K76" s="23">
        <v>43861</v>
      </c>
      <c r="L76" s="33" t="s">
        <v>143</v>
      </c>
      <c r="M76" s="17"/>
      <c r="N76" s="3"/>
    </row>
    <row r="77" spans="1:14" x14ac:dyDescent="0.25">
      <c r="A77" s="26">
        <v>19</v>
      </c>
      <c r="B77" s="17" t="s">
        <v>135</v>
      </c>
      <c r="C77" s="17" t="s">
        <v>136</v>
      </c>
      <c r="D77" s="17"/>
      <c r="E77" s="17">
        <v>34</v>
      </c>
      <c r="F77" s="17">
        <v>1986</v>
      </c>
      <c r="G77" s="17">
        <v>2238.37</v>
      </c>
      <c r="H77" s="17" t="s">
        <v>137</v>
      </c>
      <c r="I77" s="17" t="s">
        <v>162</v>
      </c>
      <c r="J77" s="23">
        <v>43497</v>
      </c>
      <c r="K77" s="23">
        <v>43861</v>
      </c>
      <c r="L77" s="33" t="s">
        <v>143</v>
      </c>
      <c r="M77" s="17"/>
      <c r="N77" s="3"/>
    </row>
    <row r="78" spans="1:14" x14ac:dyDescent="0.25">
      <c r="A78" s="1">
        <v>20</v>
      </c>
      <c r="B78" s="17" t="s">
        <v>135</v>
      </c>
      <c r="C78" s="17" t="s">
        <v>136</v>
      </c>
      <c r="D78" s="17"/>
      <c r="E78" s="17">
        <v>35</v>
      </c>
      <c r="F78" s="17">
        <v>1989</v>
      </c>
      <c r="G78" s="17">
        <v>2252.4</v>
      </c>
      <c r="H78" s="17" t="s">
        <v>142</v>
      </c>
      <c r="I78" s="17" t="s">
        <v>161</v>
      </c>
      <c r="J78" s="23">
        <v>43525</v>
      </c>
      <c r="K78" s="23">
        <v>43861</v>
      </c>
      <c r="L78" s="33" t="s">
        <v>143</v>
      </c>
      <c r="M78" s="17"/>
      <c r="N78" s="3"/>
    </row>
    <row r="79" spans="1:14" x14ac:dyDescent="0.25">
      <c r="A79" s="26">
        <v>21</v>
      </c>
      <c r="B79" s="17" t="s">
        <v>135</v>
      </c>
      <c r="C79" s="17" t="s">
        <v>136</v>
      </c>
      <c r="D79" s="17"/>
      <c r="E79" s="17">
        <v>68</v>
      </c>
      <c r="F79" s="17">
        <v>2010</v>
      </c>
      <c r="G79" s="17">
        <v>2272.7399999999998</v>
      </c>
      <c r="H79" s="17" t="s">
        <v>137</v>
      </c>
      <c r="I79" s="17" t="s">
        <v>160</v>
      </c>
      <c r="J79" s="23">
        <v>43497</v>
      </c>
      <c r="K79" s="23">
        <v>43861</v>
      </c>
      <c r="L79" s="33" t="s">
        <v>143</v>
      </c>
      <c r="M79" s="17"/>
      <c r="N79" s="3"/>
    </row>
    <row r="80" spans="1:14" x14ac:dyDescent="0.25">
      <c r="A80" s="1">
        <v>22</v>
      </c>
      <c r="B80" s="17" t="s">
        <v>135</v>
      </c>
      <c r="C80" s="17" t="s">
        <v>136</v>
      </c>
      <c r="D80" s="17"/>
      <c r="E80" s="17">
        <v>29</v>
      </c>
      <c r="F80" s="17">
        <v>1982</v>
      </c>
      <c r="G80" s="17">
        <v>2752.52</v>
      </c>
      <c r="H80" s="17" t="s">
        <v>137</v>
      </c>
      <c r="I80" s="17" t="s">
        <v>159</v>
      </c>
      <c r="J80" s="23">
        <v>43497</v>
      </c>
      <c r="K80" s="23">
        <v>43921</v>
      </c>
      <c r="L80" s="33" t="s">
        <v>144</v>
      </c>
      <c r="M80" s="17"/>
      <c r="N80" s="3"/>
    </row>
    <row r="81" spans="1:14" x14ac:dyDescent="0.25">
      <c r="A81" s="26">
        <v>23</v>
      </c>
      <c r="B81" s="17" t="s">
        <v>135</v>
      </c>
      <c r="C81" s="17" t="s">
        <v>136</v>
      </c>
      <c r="D81" s="17"/>
      <c r="E81" s="17">
        <v>18</v>
      </c>
      <c r="F81" s="17">
        <v>1973</v>
      </c>
      <c r="G81" s="17">
        <v>20171.400000000001</v>
      </c>
      <c r="H81" s="17" t="s">
        <v>137</v>
      </c>
      <c r="I81" s="17" t="s">
        <v>158</v>
      </c>
      <c r="J81" s="23">
        <v>43497</v>
      </c>
      <c r="K81" s="23">
        <v>43951</v>
      </c>
      <c r="L81" s="33" t="s">
        <v>143</v>
      </c>
      <c r="M81" s="17"/>
      <c r="N81" s="3"/>
    </row>
    <row r="82" spans="1:14" x14ac:dyDescent="0.25">
      <c r="A82" s="26">
        <v>24</v>
      </c>
      <c r="B82" s="17" t="s">
        <v>26</v>
      </c>
      <c r="C82" s="17" t="s">
        <v>64</v>
      </c>
      <c r="D82" s="17" t="s">
        <v>72</v>
      </c>
      <c r="E82" s="17">
        <v>54</v>
      </c>
      <c r="F82" s="17">
        <v>1953</v>
      </c>
      <c r="G82" s="17">
        <v>2700.2</v>
      </c>
      <c r="H82" s="23" t="s">
        <v>20</v>
      </c>
      <c r="I82" s="23" t="s">
        <v>55</v>
      </c>
      <c r="J82" s="23">
        <v>42178</v>
      </c>
      <c r="K82" s="29">
        <v>44197</v>
      </c>
      <c r="L82" s="33" t="s">
        <v>133</v>
      </c>
      <c r="M82" s="17"/>
      <c r="N82" s="3"/>
    </row>
    <row r="83" spans="1:14" x14ac:dyDescent="0.25">
      <c r="A83" s="26">
        <v>25</v>
      </c>
      <c r="B83" s="17" t="s">
        <v>135</v>
      </c>
      <c r="C83" s="17" t="s">
        <v>136</v>
      </c>
      <c r="D83" s="17"/>
      <c r="E83" s="17">
        <v>17</v>
      </c>
      <c r="F83" s="17">
        <v>1973</v>
      </c>
      <c r="G83" s="17">
        <v>2153.4</v>
      </c>
      <c r="H83" s="17" t="s">
        <v>138</v>
      </c>
      <c r="I83" s="17" t="s">
        <v>157</v>
      </c>
      <c r="J83" s="23">
        <v>43497</v>
      </c>
      <c r="K83" s="23">
        <v>44470</v>
      </c>
      <c r="L83" s="34" t="s">
        <v>148</v>
      </c>
      <c r="M83" s="17"/>
      <c r="N83" s="3"/>
    </row>
    <row r="84" spans="1:14" x14ac:dyDescent="0.25">
      <c r="A84" s="26">
        <v>26</v>
      </c>
      <c r="B84" s="17" t="s">
        <v>26</v>
      </c>
      <c r="C84" s="17" t="s">
        <v>64</v>
      </c>
      <c r="D84" s="17" t="s">
        <v>66</v>
      </c>
      <c r="E84" s="17">
        <v>15</v>
      </c>
      <c r="F84" s="17">
        <v>1988</v>
      </c>
      <c r="G84" s="17">
        <v>5438</v>
      </c>
      <c r="H84" s="23" t="s">
        <v>30</v>
      </c>
      <c r="I84" s="23" t="s">
        <v>63</v>
      </c>
      <c r="J84" s="23">
        <v>42178</v>
      </c>
      <c r="K84" s="23">
        <v>44805</v>
      </c>
      <c r="L84" s="35" t="s">
        <v>168</v>
      </c>
      <c r="M84" s="17"/>
      <c r="N84" s="3"/>
    </row>
    <row r="85" spans="1:14" x14ac:dyDescent="0.25">
      <c r="A85" s="26"/>
      <c r="B85" s="17"/>
      <c r="C85" s="17"/>
      <c r="D85" s="17"/>
      <c r="E85" s="17"/>
      <c r="F85" s="17"/>
      <c r="G85" s="17"/>
      <c r="H85" s="17"/>
      <c r="I85" s="17"/>
      <c r="J85" s="23"/>
      <c r="K85" s="23"/>
      <c r="L85" s="23"/>
      <c r="M85" s="17"/>
      <c r="N85" s="3"/>
    </row>
    <row r="86" spans="1:14" x14ac:dyDescent="0.25">
      <c r="A86" s="51" t="s">
        <v>107</v>
      </c>
      <c r="B86" s="52"/>
      <c r="C86" s="52"/>
      <c r="D86" s="52"/>
      <c r="E86" s="52"/>
      <c r="F86" s="53"/>
      <c r="G86" s="30">
        <f>SUM(G59:G85)</f>
        <v>100389.13000000002</v>
      </c>
      <c r="H86" s="31"/>
      <c r="I86" s="18"/>
      <c r="J86" s="32"/>
      <c r="K86" s="18"/>
      <c r="L86" s="18"/>
      <c r="M86" s="18"/>
    </row>
  </sheetData>
  <autoFilter ref="A4:N40" xr:uid="{00000000-0009-0000-0000-000000000000}"/>
  <sortState xmlns:xlrd2="http://schemas.microsoft.com/office/spreadsheetml/2017/richdata2" ref="C5:I43">
    <sortCondition ref="C5"/>
  </sortState>
  <mergeCells count="31">
    <mergeCell ref="L68:M68"/>
    <mergeCell ref="A86:F86"/>
    <mergeCell ref="L61:M61"/>
    <mergeCell ref="L60:M60"/>
    <mergeCell ref="L59:M59"/>
    <mergeCell ref="L63:M63"/>
    <mergeCell ref="L64:M64"/>
    <mergeCell ref="J57:J58"/>
    <mergeCell ref="K57:K58"/>
    <mergeCell ref="L57:L58"/>
    <mergeCell ref="A57:A58"/>
    <mergeCell ref="B57:E57"/>
    <mergeCell ref="F57:F58"/>
    <mergeCell ref="G57:G58"/>
    <mergeCell ref="H57:H58"/>
    <mergeCell ref="A56:M56"/>
    <mergeCell ref="A53:F53"/>
    <mergeCell ref="L62:M62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M57:M58"/>
    <mergeCell ref="I57:I58"/>
  </mergeCells>
  <pageMargins left="0" right="0" top="0" bottom="0" header="0" footer="0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2023-01-25T06:37:15Z</dcterms:modified>
</cp:coreProperties>
</file>